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6.xml" ContentType="application/vnd.openxmlformats-officedocument.spreadsheetml.worksheet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3"/>
  </bookViews>
  <sheets>
    <sheet name="PROJET DECONGESTION 08-04-19 OK" sheetId="1" state="hidden" r:id="rId1"/>
    <sheet name="PROJET RADIO UPGRADE CAPACITEOK" sheetId="2" state="hidden" r:id="rId2"/>
    <sheet name="LOT 1" sheetId="3" state="visible" r:id="rId3"/>
    <sheet name="LOT 2" sheetId="4" state="visible" r:id="rId4"/>
    <sheet name="LOT 3" sheetId="5" state="visible" r:id="rId5"/>
    <sheet name="LOT 4" sheetId="6" state="visible" r:id="rId6"/>
    <sheet name="LOT 5" sheetId="7" state="visible" r:id="rId7"/>
    <sheet name="LOT 6" sheetId="8" state="visible" r:id="rId8"/>
    <sheet name="LOT 7" sheetId="9" state="visible" r:id="rId9"/>
    <sheet name="LOT 8" sheetId="10" state="visible" r:id="rId10"/>
    <sheet name="LOT 9" sheetId="11" state="visible" r:id="rId11"/>
    <sheet name="LOT 10" sheetId="12" state="visible" r:id="rId12"/>
    <sheet name="LOT 11" sheetId="13" state="visible" r:id="rId13"/>
    <sheet name="LOT 12" sheetId="14" state="visible" r:id="rId14"/>
    <sheet name="SPARE CORE PART OK" sheetId="15" state="hidden" r:id="rId15"/>
    <sheet name="Projet Opt Jar OK" sheetId="16" state="hidden" r:id="rId16"/>
    <sheet name="SPARE P1 HUAWEI OK" sheetId="17" state="hidden" r:id="rId17"/>
    <sheet name="PROJET P1 WDM&amp;IP Huawei OK" sheetId="18" state="hidden" r:id="rId18"/>
    <sheet name="RESTE PROJET P1 HUAWEI OK" sheetId="19" state="hidden" r:id="rId19"/>
    <sheet name="SPARE WDM&amp;ip HUAWEI OK" sheetId="20" state="hidden" r:id="rId20"/>
    <sheet name="PROJET DEPLOIEMENTHUAWEIP1-2 OK" sheetId="21" state="hidden" r:id="rId21"/>
    <sheet name="PROJET TRANS 47 EXPANSION OK" sheetId="22" state="hidden" r:id="rId22"/>
    <sheet name="STOCK MICRO BTS 2308 OK" sheetId="23" state="hidden" r:id="rId23"/>
    <sheet name="PROJET EBAND HUAWEI" sheetId="24" state="hidden" r:id="rId24"/>
    <sheet name="PROJET BASE FRAME RBS, BBS 6161" sheetId="25" state="hidden" r:id="rId25"/>
    <sheet name="PROJET RBS6101(4,4,4)900M OK" sheetId="26" state="hidden" r:id="rId26"/>
    <sheet name="ADDITIONNEL DROP2" sheetId="27" state="hidden" r:id="rId27"/>
    <sheet name="PROJET EQUIPEMENT DEPLOIEMT OK" sheetId="28" state="hidden" r:id="rId28"/>
  </sheets>
  <definedNames>
    <definedName name="Print_Area_MI" localSheetId="0">#REF!</definedName>
    <definedName name="prn" localSheetId="0">#REF!</definedName>
    <definedName name="top" localSheetId="0">#REF!</definedName>
    <definedName name="Print_Area_MI" localSheetId="14">#REF!</definedName>
    <definedName name="prn" localSheetId="14">#REF!</definedName>
    <definedName name="top" localSheetId="14">#REF!</definedName>
    <definedName name="_xlnm.Print_Area" localSheetId="20">'PROJET DEPLOIEMENTHUAWEIP1-2 OK'!$A$1:$L$71</definedName>
    <definedName name="Print_Area_MI" localSheetId="21">#REF!</definedName>
    <definedName name="prn" localSheetId="21">#REF!</definedName>
    <definedName name="top" localSheetId="21">#REF!</definedName>
    <definedName name="_xlnm.Print_Area" localSheetId="24">'PROJET BASE FRAME RBS, BBS 6161'!#REF!</definedName>
    <definedName name="Print_Area_MI">#REF!</definedName>
    <definedName name="prn">#REF!</definedName>
    <definedName name="Produit">#REF!</definedName>
    <definedName name="top">#REF!</definedName>
    <definedName name="_xlnm._FilterDatabase" localSheetId="0" hidden="1">'PROJET DECONGESTION 08-04-19 OK'!$A$4:$L$19</definedName>
    <definedName name="_xlnm._FilterDatabase" localSheetId="1" hidden="1">'PROJET RADIO UPGRADE CAPACITEOK'!$A$4:$L$20</definedName>
    <definedName name="_xlnm._FilterDatabase" localSheetId="14" hidden="1">'SPARE CORE PART OK'!$A$4:$IC$4</definedName>
    <definedName name="_xlnm._FilterDatabase" localSheetId="20" hidden="1">'PROJET DEPLOIEMENTHUAWEIP1-2 OK'!$A$6:$IC$67</definedName>
    <definedName name="_xlnm._FilterDatabase" localSheetId="21" hidden="1">'PROJET TRANS 47 EXPANSION OK'!$A$4:$AD$23</definedName>
    <definedName name="_xlnm._FilterDatabase" localSheetId="22" hidden="1">'STOCK MICRO BTS 2308 OK'!$A$4:$DN$31</definedName>
    <definedName name="_xlnm._FilterDatabase" localSheetId="23" hidden="1">'PROJET EBAND HUAWEI'!$A$5:$L$5</definedName>
    <definedName name="_xlnm._FilterDatabase" localSheetId="24" hidden="1">'PROJET BASE FRAME RBS, BBS 6161'!$B$4:$L$4</definedName>
    <definedName name="_xlnm._FilterDatabase" localSheetId="25" hidden="1">'PROJET RBS6101(4,4,4)900M OK'!$A$4:$CL$12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EAdahi</author>
  </authors>
  <commentList>
    <comment ref="B132" authorId="0">
      <text>
        <r>
          <rPr>
            <b/>
            <sz val="9"/>
            <rFont val="Tahoma"/>
          </rPr>
          <t>EAdahi:</t>
        </r>
        <r>
          <rPr>
            <sz val="9"/>
            <rFont val="Tahoma"/>
          </rPr>
          <t xml:space="preserve">
EAdahi:
Dont 02 retours de sites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DHL User</author>
    <author>pc</author>
  </authors>
  <commentList>
    <comment ref="A72" authorId="0">
      <text>
        <r>
          <rPr>
            <b/>
            <sz val="9"/>
            <rFont val="Tahoma"/>
          </rPr>
          <t xml:space="preserve">DHL User:</t>
        </r>
        <r>
          <rPr>
            <sz val="9"/>
            <rFont val="Tahoma"/>
          </rPr>
          <t xml:space="preserve">
DHL User:
palette</t>
        </r>
      </text>
    </comment>
    <comment ref="A89" authorId="1">
      <text>
        <r>
          <rPr>
            <b/>
            <sz val="9"/>
            <rFont val="Tahoma"/>
          </rPr>
          <t>pc:</t>
        </r>
        <r>
          <rPr>
            <sz val="9"/>
            <rFont val="Tahoma"/>
          </rPr>
          <t xml:space="preserve">
pc:
CAISSE 10-15</t>
        </r>
      </text>
    </comment>
    <comment ref="A92" authorId="1">
      <text>
        <r>
          <rPr>
            <b/>
            <sz val="9"/>
            <rFont val="Tahoma"/>
          </rPr>
          <t>pc:</t>
        </r>
        <r>
          <rPr>
            <sz val="9"/>
            <rFont val="Tahoma"/>
          </rPr>
          <t xml:space="preserve">
pc:
CAISSE 10-15</t>
        </r>
      </text>
    </comment>
  </commentList>
</comments>
</file>

<file path=xl/sharedStrings.xml><?xml version="1.0" encoding="utf-8"?>
<sst xmlns="http://schemas.openxmlformats.org/spreadsheetml/2006/main" count="2425" uniqueCount="2425">
  <si>
    <t xml:space="preserve">EQUIPEMENTS ERICSSON PROJET DECONGESTIONS DES SITES, RECU LE 08/04/2019</t>
  </si>
  <si>
    <t xml:space="preserve">N° CASE</t>
  </si>
  <si>
    <t>DESCRIPTION</t>
  </si>
  <si>
    <t xml:space="preserve">ARTICLE NUMBER</t>
  </si>
  <si>
    <t xml:space="preserve">QUANTITE THEORIQUE</t>
  </si>
  <si>
    <t xml:space="preserve">QUANTITE PHYSIQUE</t>
  </si>
  <si>
    <t>ECART</t>
  </si>
  <si>
    <t xml:space="preserve">Commentaires GT</t>
  </si>
  <si>
    <t xml:space="preserve">justificatif ecart</t>
  </si>
  <si>
    <t xml:space="preserve">PROJET </t>
  </si>
  <si>
    <t>EQUIPEMENTIER</t>
  </si>
  <si>
    <t xml:space="preserve">ANNEE D'ACQUISITION</t>
  </si>
  <si>
    <t>REMARQUE</t>
  </si>
  <si>
    <t xml:space="preserve">RRUS 12 B3;Radio Unit PC</t>
  </si>
  <si>
    <t>KRC161282/2</t>
  </si>
  <si>
    <t xml:space="preserve">PROJET DECONGESTIONS DES SITES,32 COLIS</t>
  </si>
  <si>
    <t>ERICSSON</t>
  </si>
  <si>
    <t>EAB21379603</t>
  </si>
  <si>
    <t xml:space="preserve">RADIO2217 B1</t>
  </si>
  <si>
    <t>KRC161490/1</t>
  </si>
  <si>
    <t>MMU3A</t>
  </si>
  <si>
    <t>ROJ2081311/1</t>
  </si>
  <si>
    <t xml:space="preserve">A CONSERVER</t>
  </si>
  <si>
    <t>RUS02B8</t>
  </si>
  <si>
    <t>KRC161260/1</t>
  </si>
  <si>
    <t>RRUS01B1</t>
  </si>
  <si>
    <t>KRC11876/1</t>
  </si>
  <si>
    <t xml:space="preserve">RRUS 01B3</t>
  </si>
  <si>
    <t>KRC11873/2</t>
  </si>
  <si>
    <t xml:space="preserve">PROJET DECONGESTIONS DES SITES,27COLIS</t>
  </si>
  <si>
    <t>EAB40003937</t>
  </si>
  <si>
    <t xml:space="preserve">RUS 02B3;RADIO UNIT</t>
  </si>
  <si>
    <t>KRC161280/1</t>
  </si>
  <si>
    <t xml:space="preserve">RUS 01B1</t>
  </si>
  <si>
    <t>KRC11875/1</t>
  </si>
  <si>
    <t xml:space="preserve">RUS 01B3</t>
  </si>
  <si>
    <t>KRC11865/2</t>
  </si>
  <si>
    <t xml:space="preserve">PROJET DECONGESTIONS DES SITES,13COLIS</t>
  </si>
  <si>
    <t>EAB40004635</t>
  </si>
  <si>
    <t xml:space="preserve">RUS 01B8</t>
  </si>
  <si>
    <t>KRC11862/2</t>
  </si>
  <si>
    <t xml:space="preserve">RUG 11 1840</t>
  </si>
  <si>
    <t>KRC161197/1</t>
  </si>
  <si>
    <t xml:space="preserve">RUS 02B3</t>
  </si>
  <si>
    <t>LEGENDE</t>
  </si>
  <si>
    <t xml:space="preserve">RUPTURE DE STOCKS</t>
  </si>
  <si>
    <t xml:space="preserve">EQUIPEMENTS Projet RADIO UPGRADE CAPACITE ERICSSON RECU EN SEPTEMBRE 2019</t>
  </si>
  <si>
    <t>SECE8+64014719</t>
  </si>
  <si>
    <t xml:space="preserve">BASE BAND</t>
  </si>
  <si>
    <t>KDU137925/31</t>
  </si>
  <si>
    <t xml:space="preserve">Projet Radio UPGRADE Capacité</t>
  </si>
  <si>
    <t>.2019</t>
  </si>
  <si>
    <t>SECE8+64923432</t>
  </si>
  <si>
    <t>SECE8+64795964</t>
  </si>
  <si>
    <t>SECE8+64923625</t>
  </si>
  <si>
    <t>SECE8+64798608</t>
  </si>
  <si>
    <t>SECE8+64921714</t>
  </si>
  <si>
    <t>SECE8+64920934</t>
  </si>
  <si>
    <t>SECE8+64796323</t>
  </si>
  <si>
    <t>SECE8+64535013</t>
  </si>
  <si>
    <t>RUS01B1</t>
  </si>
  <si>
    <t xml:space="preserve">CABLE WITH CONNECTOR</t>
  </si>
  <si>
    <t>RPM777193/011000</t>
  </si>
  <si>
    <t>RPM777193/0100O</t>
  </si>
  <si>
    <t>RPM77701/01000</t>
  </si>
  <si>
    <t>SECE8+66738765</t>
  </si>
  <si>
    <t xml:space="preserve">LOT 1 - ENTREPOT SIMAT</t>
  </si>
  <si>
    <t xml:space="preserve">DTRU M1800</t>
  </si>
  <si>
    <t xml:space="preserve">DDPU M900 </t>
  </si>
  <si>
    <t xml:space="preserve">DDPU M900 E</t>
  </si>
  <si>
    <t xml:space="preserve">DDPU M900 C</t>
  </si>
  <si>
    <t xml:space="preserve">M1800 DDPU DUAL DUPLEXER UNIT( retour de sites)</t>
  </si>
  <si>
    <t xml:space="preserve">EGSM900 ECDU</t>
  </si>
  <si>
    <t>DCDU-03B</t>
  </si>
  <si>
    <t xml:space="preserve">DTMU TRANSMISSION AND TIMING AND MANAGER</t>
  </si>
  <si>
    <t xml:space="preserve">M900 ECDU </t>
  </si>
  <si>
    <t xml:space="preserve">Lightning Arrester for BTS312</t>
  </si>
  <si>
    <t xml:space="preserve">BOUCLE DE DTRU</t>
  </si>
  <si>
    <t xml:space="preserve">Distributed Base Station Base Band Unit(-48V)  QWLM1BBU2 (02112722 )</t>
  </si>
  <si>
    <t xml:space="preserve">wave Outdoor Unit,Optix RTN600,7G,SPA,07S0168APS,168MHz,Sub Band A,High site,s,7611MHz-7667MHz,1.025 inch Circular,S4G,With English doc</t>
  </si>
  <si>
    <t xml:space="preserve">wave Outdoor Unit,Optix RTN600,7G,SPA,07S0168BNS,168MHz,Sub Band B,Low site,s,7485MHz-7541MHz,1.025 inch Circular,S4G,With English doc</t>
  </si>
  <si>
    <t xml:space="preserve">wave Outdoor Unit,Optix RTN600,7G,SPA,07S0196APS,196MHz,Sub Band A,High site,s,7289MHz-7345MHz,1.025 inch Circular,S4G,With English doc1</t>
  </si>
  <si>
    <t xml:space="preserve">wave Outdoor Unit,Optix RTN600,7G,SPA,07S0196CNS,196MHz,Sub Band C,Low site,s,7149MHz-7205MHz,1.025 inch Circular,S4G,With English doc1</t>
  </si>
  <si>
    <t xml:space="preserve">wave Outdoor Unit,Optix RTN600,7G,SPA,07S0196BPS,196MHz,Sub Band B,High site,s,7317MHz-7373MHz,1.025 inch Circular,S4G,With English doc1</t>
  </si>
  <si>
    <t xml:space="preserve">wave Outdoor Unit,Optix RTN600,7G,SPA,07S0196BNS,196MHz,Sub Band B,Low site,s,7121MHz-7177MHz,1.025 inch Circular,S4G,With English doc1</t>
  </si>
  <si>
    <t xml:space="preserve">wave Outdoor Unit,Optix RTN600,7G,SPA,07S0168BPS,168MHz,Sub Band B,High site,s,7653MHz-7709MHz,1.025 inch Circular,S4G,With English doc</t>
  </si>
  <si>
    <t xml:space="preserve">wave Outdoor Unit,Optix RTN600,7G,SPA,07S0168ANS,168MHz,Sub Band A,Low site,s,7443MHz-7499MHz,1.025 inch Circular,S4G,With English doc</t>
  </si>
  <si>
    <t xml:space="preserve">wave Outdoor Unit,Optix RTN600,7G,SPA,07S0196ANS,196MHz,Sub Band A,Low site,s,7093MHz-7149MHz,1.025 inch Circular,S4G,With English doc</t>
  </si>
  <si>
    <t xml:space="preserve">wave Outdoor Unit,Optix RTN600,8G,SPA,08S0266BNS,266MHz,Sub Band B,Low site,s,8017MHz-8136MHz,1.025 inch Circular,S4G,With English doc</t>
  </si>
  <si>
    <t xml:space="preserve">wave Outdoor Unit,Optix RTN600,8G,SPA,08S0266BPS,266MHz,Sub Band B,High site,s,8283MHz-8402MHz,1.025 inch Circular,S4G,With English doc</t>
  </si>
  <si>
    <t xml:space="preserve">wave ODU,OptiX RTN 600 ,18G,SPA,18S1008APS,1010/1008MHz,Sub Band A,High site,s,18695MHz-18995MHz,WR-42,S4G,With English doc</t>
  </si>
  <si>
    <t xml:space="preserve">wave ODU,OptiX RTN 600 ,15G,SPA, 15S0420ANS,420MHz,Sub Band A,Low site,s,14501MHz-14613MHz,WR-62,S4G,With English doc</t>
  </si>
  <si>
    <t xml:space="preserve">wave ODU,OptiX RTN 600 ,15G,SPA, 15S0420APS,420MHz,Sub Band A,High site,s,14921MHz-15033MHz,WR-62,S4G,With English doc1</t>
  </si>
  <si>
    <t xml:space="preserve">BAM( GMGM BAM)</t>
  </si>
  <si>
    <t xml:space="preserve">wave ODU,RTN 600 SDH ODU,15G,SP,15S0420APS,420MHz,A,Hi,S,14921MHz-15033MHz,WR-62,S6C</t>
  </si>
  <si>
    <t xml:space="preserve">wave ODU,RTN 600,SDH ODU,15G,SP,15S0420ANS,420MHz,A,Lo,S,14501MHz-14613MHz,WR-62,S6C</t>
  </si>
  <si>
    <t xml:space="preserve">Outdoor DDF Box (120 Ohm)</t>
  </si>
  <si>
    <t xml:space="preserve">PATCHCORD 2G57 2MM</t>
  </si>
  <si>
    <t xml:space="preserve">COAXIAL CABLE</t>
  </si>
  <si>
    <t xml:space="preserve">INSTALATION GUIDE LINE</t>
  </si>
  <si>
    <t xml:space="preserve">SURGROUND LDF4 (goudind kit)</t>
  </si>
  <si>
    <t xml:space="preserve">CONNECTOR COAXIAL CABLE 7/8</t>
  </si>
  <si>
    <t xml:space="preserve">ANTENNA ONMI V POL INDOR 790-960/1425</t>
  </si>
  <si>
    <t xml:space="preserve">JUMPER 0,5M SUREFLEX ASSEMBLY</t>
  </si>
  <si>
    <t xml:space="preserve">CONNECTION CABLE</t>
  </si>
  <si>
    <t>SANMINA</t>
  </si>
  <si>
    <t xml:space="preserve"> RBS2308</t>
  </si>
  <si>
    <r>
      <t xml:space="preserve">JUMPER 1/2¨(</t>
    </r>
    <r>
      <rPr>
        <sz val="11"/>
        <rFont val="Calibri"/>
      </rPr>
      <t xml:space="preserve">RFSCELLFLEX SCF12-50JD485321110*1273M) </t>
    </r>
  </si>
  <si>
    <t>SCOTCH</t>
  </si>
  <si>
    <t>GOUDRON</t>
  </si>
  <si>
    <t xml:space="preserve">ANTENNA OMNI</t>
  </si>
  <si>
    <t xml:space="preserve">POWER SPLITTER</t>
  </si>
  <si>
    <t xml:space="preserve">CONNECTOR RG8</t>
  </si>
  <si>
    <t>Jumper</t>
  </si>
  <si>
    <t xml:space="preserve">PRODUCT CODE</t>
  </si>
  <si>
    <t xml:space="preserve">KATHREIN 737 971 DOWNTILT KIT FOR A</t>
  </si>
  <si>
    <t xml:space="preserve">ANTENNA DOWNTILT KIT 0-10° An</t>
  </si>
  <si>
    <t xml:space="preserve">FEEDER MARKING SET</t>
  </si>
  <si>
    <t>Dummy</t>
  </si>
  <si>
    <t xml:space="preserve">Dummy Unit 265mm</t>
  </si>
  <si>
    <t xml:space="preserve">Air Plate/Air Guide Plate</t>
  </si>
  <si>
    <t xml:space="preserve">BRACKET RADIO CABLE(MOUNTING SET)</t>
  </si>
  <si>
    <t xml:space="preserve">Circuit Breaker/65VDC,10A,5KA,UL-Rec.</t>
  </si>
  <si>
    <t xml:space="preserve">Circuit Breaker/65VDC,30A</t>
  </si>
  <si>
    <t xml:space="preserve">Câble Clamp Kit, Radio Câble 7.6mm</t>
  </si>
  <si>
    <t xml:space="preserve">BASE FRAME/BASE FRAME GREY</t>
  </si>
  <si>
    <t xml:space="preserve">INTERFACE UNIT</t>
  </si>
  <si>
    <t xml:space="preserve">Integrated Power Splitter 15GHz Asym</t>
  </si>
  <si>
    <t xml:space="preserve">OVER VOLTAGE ARRESTER</t>
  </si>
  <si>
    <t xml:space="preserve">LIFTING EYE/LIFTING EYE RBS 2102</t>
  </si>
  <si>
    <t xml:space="preserve">LOCK FOR RBS HANDLE</t>
  </si>
  <si>
    <t xml:space="preserve">CABLE SHELF</t>
  </si>
  <si>
    <t xml:space="preserve">Set of Materials/AMM 20p-10 Kit </t>
  </si>
  <si>
    <t xml:space="preserve">CONNECTION CABLE/4xE1, User I/O, 12m</t>
  </si>
  <si>
    <t xml:space="preserve">Sep Kit RAU2 7/8</t>
  </si>
  <si>
    <t xml:space="preserve">DUMMY UNIT 155</t>
  </si>
  <si>
    <t xml:space="preserve">CIRCUIT BREAKER/65VDC 5A 15KA UL-REC</t>
  </si>
  <si>
    <t xml:space="preserve">CIRCUIT BREAKER/65VDC 5A 20KA UL-REC</t>
  </si>
  <si>
    <t xml:space="preserve">CIRCUIT BREAKER/65VDC 5A 25KA UL-REC</t>
  </si>
  <si>
    <t>CONNECTOR</t>
  </si>
  <si>
    <t xml:space="preserve">XPIC 2xRJ45 CABLE  WITH CONNECTORS   Assembly</t>
  </si>
  <si>
    <t xml:space="preserve">  Connection Cable/4xE1/DS1, 2x User Out,6m</t>
  </si>
  <si>
    <t xml:space="preserve">POWER CABLE</t>
  </si>
  <si>
    <t xml:space="preserve">POWER CABLE    Cable Set/TFL42403, 5m</t>
  </si>
  <si>
    <t xml:space="preserve">Câble Set/TFL 424 02, 2m</t>
  </si>
  <si>
    <t>CCU</t>
  </si>
  <si>
    <t>MGMT</t>
  </si>
  <si>
    <t>SWITCH-128</t>
  </si>
  <si>
    <t xml:space="preserve">Cable with Connector/POWER CABLE</t>
  </si>
  <si>
    <t xml:space="preserve">OPTIX RTN, PI-DC B10, POWER INJECTOR</t>
  </si>
  <si>
    <t xml:space="preserve">WAVE ANTENNA, A80S03HAC, 80GHz,300mm hp</t>
  </si>
  <si>
    <t xml:space="preserve">Symmetry Twist Cable, 100 Ohm, 4 paires Black, 100M</t>
  </si>
  <si>
    <t xml:space="preserve">Power Cable, 600V/1000V, 40M</t>
  </si>
  <si>
    <t xml:space="preserve">RTN380 LOW SITE</t>
  </si>
  <si>
    <t xml:space="preserve">Full Outdoor wave, RTN380, 81G</t>
  </si>
  <si>
    <t xml:space="preserve">RTN380 HIGH SITE</t>
  </si>
  <si>
    <t xml:space="preserve">RUS 01 B0</t>
  </si>
  <si>
    <t xml:space="preserve">EXPANDRBOLTS, M12X130MM</t>
  </si>
  <si>
    <t xml:space="preserve">EXPANDERBOLT M12X130MM RBS 2116</t>
  </si>
  <si>
    <t xml:space="preserve">SOFTWARE SET/Ericsson network IQ Statist</t>
  </si>
  <si>
    <t xml:space="preserve">SOFTWARE SET/Media 12.0</t>
  </si>
  <si>
    <t xml:space="preserve">SOFTWARE SET/Media 11.2</t>
  </si>
  <si>
    <t xml:space="preserve">SX mini-GBIC</t>
  </si>
  <si>
    <t>Lxmini-GBIC</t>
  </si>
  <si>
    <t xml:space="preserve">DUMMY UNIT 265mm</t>
  </si>
  <si>
    <t xml:space="preserve">FEEDER CLAMP KIT 7,6 mm 10pcs</t>
  </si>
  <si>
    <t xml:space="preserve">CLAMPS KIT,Radio cable 7,2mm 2claps </t>
  </si>
  <si>
    <t xml:space="preserve">6 x 7/8" Feeder clamp</t>
  </si>
  <si>
    <t xml:space="preserve">SET OF MATERIALS/Fiber Clamp, 3 fiber-3</t>
  </si>
  <si>
    <t xml:space="preserve">CLAMPS FOR FEEDER 7/8</t>
  </si>
  <si>
    <t xml:space="preserve">DUMMY FOR DUG</t>
  </si>
  <si>
    <t xml:space="preserve">MOUNTING SET/Clamp Kit, 7.6 mm</t>
  </si>
  <si>
    <t xml:space="preserve">CLAMPS FOR  FEEDER 7/8 X6</t>
  </si>
  <si>
    <t xml:space="preserve">CLAMPS FOR RG6 7.8mm</t>
  </si>
  <si>
    <t xml:space="preserve">CLAMPS FOR FOR OPTICAL FIBER</t>
  </si>
  <si>
    <t xml:space="preserve">CIRCUIT BREAKER/65VDC 30A 5KA UL-RE</t>
  </si>
  <si>
    <t xml:space="preserve">TFL42402, 5M</t>
  </si>
  <si>
    <t xml:space="preserve">CABLE SET/TFL 424 03 ,10M</t>
  </si>
  <si>
    <t xml:space="preserve">CONNECTION CABLE/AXX (POWER) TO PRI</t>
  </si>
  <si>
    <t xml:space="preserve">CONNECTION CABLE/4XE1/DS1,User I/0, 6m</t>
  </si>
  <si>
    <t xml:space="preserve">4E1, USER I/O, 120Ohm</t>
  </si>
  <si>
    <t xml:space="preserve">DUMMY UNIT 115MM,SHORT</t>
  </si>
  <si>
    <t xml:space="preserve">CLAMPS FOR RG6</t>
  </si>
  <si>
    <t xml:space="preserve">DUMMY UNIT 115MM</t>
  </si>
  <si>
    <t xml:space="preserve">FUSE BOX/BUSBAR FUSE HOLDER</t>
  </si>
  <si>
    <t xml:space="preserve">CLAMP KIT 6,6.6MM</t>
  </si>
  <si>
    <t xml:space="preserve">DUMMY UNIT</t>
  </si>
  <si>
    <t xml:space="preserve">ANTENNA UNIT/900</t>
  </si>
  <si>
    <t xml:space="preserve">6X 7/8" Feeder clamp</t>
  </si>
  <si>
    <t xml:space="preserve">KIT BATTERY FRAME KUIT dont 01 pc incomplet</t>
  </si>
  <si>
    <t xml:space="preserve">KIT LIFTING EYE BOLT M8</t>
  </si>
  <si>
    <t xml:space="preserve">DUG 2001</t>
  </si>
  <si>
    <t xml:space="preserve">PCF 01 01</t>
  </si>
  <si>
    <t xml:space="preserve">LOT 2 - ENTREPOT SIMAT</t>
  </si>
  <si>
    <t xml:space="preserve">DRU DUMMY </t>
  </si>
  <si>
    <t>DUW2001</t>
  </si>
  <si>
    <t>NPU1B</t>
  </si>
  <si>
    <t>NPU3</t>
  </si>
  <si>
    <t>MMU2C</t>
  </si>
  <si>
    <t>MMU2B</t>
  </si>
  <si>
    <t>MMU2D</t>
  </si>
  <si>
    <t>RAU1N8/65</t>
  </si>
  <si>
    <t xml:space="preserve">CABLE WITH CONNECTOR/POWER CABLE</t>
  </si>
  <si>
    <t xml:space="preserve">ANTENNA  GRID RECEPTRICE   </t>
  </si>
  <si>
    <t xml:space="preserve">ARRESTER PLUS T</t>
  </si>
  <si>
    <t xml:space="preserve">KIT DE TERRE</t>
  </si>
  <si>
    <t xml:space="preserve">SINGLE CLICK- ON HANGLER KIT</t>
  </si>
  <si>
    <t xml:space="preserve">JUMPER FABRIQUE DE 30Mavec CONNECTOR</t>
  </si>
  <si>
    <t xml:space="preserve">Distribution Frame</t>
  </si>
  <si>
    <t xml:space="preserve">BATTERY KIT 2V</t>
  </si>
  <si>
    <t xml:space="preserve">ADAPTER KIT FOR RBS 2216 16 EXT AL</t>
  </si>
  <si>
    <t xml:space="preserve">MOUNTING SET/CLAMP KIT,7.6mm</t>
  </si>
  <si>
    <t xml:space="preserve">CIRCUIT BREAKER/65VDC 5A 5KA UL-REC</t>
  </si>
  <si>
    <t xml:space="preserve">SET OF MATERIALS/LIFTING EYE BOLTS M10</t>
  </si>
  <si>
    <t xml:space="preserve">FILTER UNIT/DOUBLE DIPLEX FILTER - LOW+H</t>
  </si>
  <si>
    <t xml:space="preserve">PLUG IN UNIT/MMU2 E 155</t>
  </si>
  <si>
    <t xml:space="preserve">STM-1 Electrical Cable, 75ohm, 3.0m</t>
  </si>
  <si>
    <t xml:space="preserve">Power cable,2x6mm2,6.6 ft (2.0m)</t>
  </si>
  <si>
    <t xml:space="preserve">CONNECTION CABLE/1/4" RIGHT ANGLE ANDREW</t>
  </si>
  <si>
    <t xml:space="preserve">CABLE/EXTERNAL ALARM (BTS06)</t>
  </si>
  <si>
    <t xml:space="preserve">DC-CABLE 24V</t>
  </si>
  <si>
    <t xml:space="preserve">CABLE E1/T1 (1kit/4pcs/bag)</t>
  </si>
  <si>
    <t xml:space="preserve">RAU1 N 7/51</t>
  </si>
  <si>
    <t xml:space="preserve">MELTING FUSE/200A,170VDC,100KA,UL</t>
  </si>
  <si>
    <t xml:space="preserve">CLAMP/FOR THREE 7/8" FEEDERS</t>
  </si>
  <si>
    <t xml:space="preserve">1.0/2.3 -OPEN END, SINGLE COAX 155</t>
  </si>
  <si>
    <t xml:space="preserve">COAXIAL CABLE/ QMA CDU-TRY/ RXA RBS 2206</t>
  </si>
  <si>
    <t xml:space="preserve">CABLE WITH CONNECTOR/STATION RADIO CABLE</t>
  </si>
  <si>
    <t xml:space="preserve">CABLE WITH CONNECTOR/BATTERY TEMPSENSOR</t>
  </si>
  <si>
    <t xml:space="preserve">CABLE WITH CONNECTOR/SIGNAL CABLE</t>
  </si>
  <si>
    <t xml:space="preserve">CONNECTION CABLE (P1)</t>
  </si>
  <si>
    <t xml:space="preserve">CONNECTION CABLE/INTERNAL ALARM CABLE</t>
  </si>
  <si>
    <t xml:space="preserve">Contact set for PFU3</t>
  </si>
  <si>
    <t xml:space="preserve">2x18 AWG</t>
  </si>
  <si>
    <t xml:space="preserve">Power Cable</t>
  </si>
  <si>
    <t xml:space="preserve">DG CU Current Sensor Cable</t>
  </si>
  <si>
    <t xml:space="preserve">Shelf Cable</t>
  </si>
  <si>
    <t xml:space="preserve">FILTER UNIT/DC FILTER 08</t>
  </si>
  <si>
    <t xml:space="preserve">INSTALLATION INTERFACE</t>
  </si>
  <si>
    <t xml:space="preserve">OVERVOLTAGE ARRESTER/OVP-PCM-MODULE</t>
  </si>
  <si>
    <t xml:space="preserve">OVERVOLTAGE ARRESTER/OVP-TRM1, EXTERNAL</t>
  </si>
  <si>
    <t xml:space="preserve">EARTHING SET/7/8" GROUNDING FOR 7/8"</t>
  </si>
  <si>
    <t xml:space="preserve">MOUNTING SET/SEP KIT RAU2 7/8 0.90</t>
  </si>
  <si>
    <t xml:space="preserve">DESIGNATION MOUNTING SET. BRACKET RADIO CABLE</t>
  </si>
  <si>
    <t xml:space="preserve">PLUG-IN UNIT/NPU3</t>
  </si>
  <si>
    <t xml:space="preserve">CONNECTION CABLE 120 OHM</t>
  </si>
  <si>
    <t xml:space="preserve">CABLE WITH CONNECTOR/AC POWER CABLE</t>
  </si>
  <si>
    <t xml:space="preserve">CONNECTION CABLE/MIN-LINK TN 6P (POWER)</t>
  </si>
  <si>
    <t xml:space="preserve">MMU2 B</t>
  </si>
  <si>
    <t xml:space="preserve">Combined Unit/AGO BBS2116 V2 Main Cabinet</t>
  </si>
  <si>
    <t xml:space="preserve">DG CU</t>
  </si>
  <si>
    <t xml:space="preserve">CONNECTION CABLE (8x18 AWG)</t>
  </si>
  <si>
    <t xml:space="preserve">SUPPORT/DOWN TILT KIT 0-10 DEG</t>
  </si>
  <si>
    <t xml:space="preserve">SUPPORT/DOWN TILT KIT (NO SCALE)  </t>
  </si>
  <si>
    <t xml:space="preserve">LIFTING EYE RBS 2102</t>
  </si>
  <si>
    <t xml:space="preserve">SET OF MATERIALS/EXPANDERBOLTS,M12X110MM</t>
  </si>
  <si>
    <t>2XEmily</t>
  </si>
  <si>
    <t>SU65ZA</t>
  </si>
  <si>
    <t xml:space="preserve">LIFTING EYE</t>
  </si>
  <si>
    <t xml:space="preserve">CONNECTION CABLE/4XE1/DS1, 2XUSER OUT,6M</t>
  </si>
  <si>
    <t xml:space="preserve">Air Guide Plate (1019101)</t>
  </si>
  <si>
    <t xml:space="preserve">SMU 2</t>
  </si>
  <si>
    <t xml:space="preserve">BBS 8500C</t>
  </si>
  <si>
    <t xml:space="preserve">RAU1 N 7/55</t>
  </si>
  <si>
    <t xml:space="preserve">RBS CABINET/TRANSM,CAB,TMR 9106</t>
  </si>
  <si>
    <t xml:space="preserve">SCREEN COVER</t>
  </si>
  <si>
    <t xml:space="preserve">DXX BASIC-3 (power) TO</t>
  </si>
  <si>
    <t xml:space="preserve">CABLE WITH CONNECTOR/POWER CABLE,2</t>
  </si>
  <si>
    <t xml:space="preserve">JUMPER  CABLE /1/2" ANDREW, 7-16 (M) - 7-16</t>
  </si>
  <si>
    <t xml:space="preserve">CABLE WITH CONNECTOR/ Y-LINK CABLE</t>
  </si>
  <si>
    <t xml:space="preserve">PLUG-IN UNIT/NPFU1</t>
  </si>
  <si>
    <t xml:space="preserve">MOUNTING SET/SEP KIT RAU2 15 0.90</t>
  </si>
  <si>
    <t xml:space="preserve">CABINET DESIGN STRUC/BASE FRAME, XBS 211</t>
  </si>
  <si>
    <t xml:space="preserve">ANTENNA UNIT/X-POL 1710-2170MHZ 65DEG 18</t>
  </si>
  <si>
    <t xml:space="preserve"> ACIDE(MATERIEL DE GENIE CIVIL POUR LE MONTAGE DE PYLONE)</t>
  </si>
  <si>
    <t xml:space="preserve">PU THINNER 20L</t>
  </si>
  <si>
    <t xml:space="preserve">PU THINNER 10L</t>
  </si>
  <si>
    <t xml:space="preserve">PU THINNER 05L</t>
  </si>
  <si>
    <t xml:space="preserve">PU THINNER 04L</t>
  </si>
  <si>
    <t xml:space="preserve">BOX N°25/26</t>
  </si>
  <si>
    <t xml:space="preserve">BOX N°15/26</t>
  </si>
  <si>
    <t xml:space="preserve">BOX N°9/26</t>
  </si>
  <si>
    <t xml:space="preserve">BOX N°21/26</t>
  </si>
  <si>
    <t xml:space="preserve">BOX N°20/26</t>
  </si>
  <si>
    <t xml:space="preserve">LIFTING KIT Box N°24/26</t>
  </si>
  <si>
    <t xml:space="preserve">LOT 3 - ENTREPOT SIMAT</t>
  </si>
  <si>
    <t xml:space="preserve">AIR PLATE/AIR GUIDE PLATE</t>
  </si>
  <si>
    <t xml:space="preserve">DUMMY UNIT/DUMMY UNIT 265MM, IN PAC</t>
  </si>
  <si>
    <t xml:space="preserve">Dummy Unit 115 mm, short</t>
  </si>
  <si>
    <t xml:space="preserve">4xE1, 75ohm, 6m, Open</t>
  </si>
  <si>
    <t xml:space="preserve">4xE1, User I/O,12.0m</t>
  </si>
  <si>
    <t xml:space="preserve">SIGNAL CABLE</t>
  </si>
  <si>
    <t xml:space="preserve">SIGNAL AND POWER CABLE</t>
  </si>
  <si>
    <t xml:space="preserve">1.200 x 800 x 450 External Alarm Cable, 15m (MU)</t>
  </si>
  <si>
    <t xml:space="preserve">OVERVOLTAGE ARRESTER/EIM-T1,EXTERNA</t>
  </si>
  <si>
    <t xml:space="preserve">FAU1 (for AMM20p)</t>
  </si>
  <si>
    <t xml:space="preserve">CABLE WITH CONNECTOR/SIGNAL CABLE PC</t>
  </si>
  <si>
    <t xml:space="preserve">DUX Adapter</t>
  </si>
  <si>
    <t xml:space="preserve">Internal fan bracket</t>
  </si>
  <si>
    <t xml:space="preserve">DC POWER CABLE</t>
  </si>
  <si>
    <t xml:space="preserve">Dummy 31 (Plastic version)</t>
  </si>
  <si>
    <t>CALIBRATED</t>
  </si>
  <si>
    <t>DUMMY</t>
  </si>
  <si>
    <t>CARTE</t>
  </si>
  <si>
    <t>ACCESSOIRES</t>
  </si>
  <si>
    <t xml:space="preserve">BOOT PROTECTIVE, NGW</t>
  </si>
  <si>
    <t xml:space="preserve">MOTOROLA / GUIDE CUP</t>
  </si>
  <si>
    <t>SLIDE</t>
  </si>
  <si>
    <t xml:space="preserve">PRODUCT - 1600 128X128 STM-1 SWITCH</t>
  </si>
  <si>
    <t xml:space="preserve">PRODUCT - 1600 34M/45M/STM1 T1 PROT LTU</t>
  </si>
  <si>
    <t xml:space="preserve">MOTORALA CRADLE</t>
  </si>
  <si>
    <t xml:space="preserve">RUS 01B0</t>
  </si>
  <si>
    <t xml:space="preserve">MOUNT BRACKET</t>
  </si>
  <si>
    <t xml:space="preserve">PLUG-IN UNIT - MMU2 B</t>
  </si>
  <si>
    <t xml:space="preserve">PLUG-IN UNIT - MMU2 C</t>
  </si>
  <si>
    <t xml:space="preserve">PLUG-IN UNIT - NPU1 B</t>
  </si>
  <si>
    <t xml:space="preserve">PLUG-IN UNIT - NPU3</t>
  </si>
  <si>
    <t xml:space="preserve">CABLE WITH CONNECTOR </t>
  </si>
  <si>
    <t xml:space="preserve">CONNECTION CABLE </t>
  </si>
  <si>
    <t xml:space="preserve">CABLE ASSEMBLY</t>
  </si>
  <si>
    <t xml:space="preserve">WAVE GUIDE KIT</t>
  </si>
  <si>
    <t>C17-201220</t>
  </si>
  <si>
    <t xml:space="preserve">MARKING TEST</t>
  </si>
  <si>
    <t>D32-29776</t>
  </si>
  <si>
    <t xml:space="preserve">INTERNAL FAN DUMMY</t>
  </si>
  <si>
    <t xml:space="preserve">RADIO UNIT - RAU1 N 7/05</t>
  </si>
  <si>
    <t xml:space="preserve">RADIO UNIT - RAU1 N 7/06</t>
  </si>
  <si>
    <t xml:space="preserve">RAU1 N 7/37</t>
  </si>
  <si>
    <t xml:space="preserve">RAU1 N 7/95</t>
  </si>
  <si>
    <t xml:space="preserve">RAU1 N 7/96</t>
  </si>
  <si>
    <t xml:space="preserve">RAU1 N 8/61</t>
  </si>
  <si>
    <t xml:space="preserve">RAU1 N 8/65</t>
  </si>
  <si>
    <t xml:space="preserve">CABLE DE CONNECTION NOIR</t>
  </si>
  <si>
    <t xml:space="preserve">RAM MOUNTS</t>
  </si>
  <si>
    <t xml:space="preserve">UN CARTON DE MATERIELS LUMINEUX</t>
  </si>
  <si>
    <t xml:space="preserve">RAU1 N 7/92</t>
  </si>
  <si>
    <t>1</t>
  </si>
  <si>
    <t xml:space="preserve">ANTENNE 0.6 15 Ghz</t>
  </si>
  <si>
    <t>33</t>
  </si>
  <si>
    <t xml:space="preserve">ANT2 0.6 15 HP</t>
  </si>
  <si>
    <t>8</t>
  </si>
  <si>
    <t xml:space="preserve">LTU 155e</t>
  </si>
  <si>
    <t xml:space="preserve">MMU2 E 155</t>
  </si>
  <si>
    <t>PFU1</t>
  </si>
  <si>
    <t>LTU16X2</t>
  </si>
  <si>
    <t xml:space="preserve">DUMMY UNIT TB8</t>
  </si>
  <si>
    <t xml:space="preserve">ANTENNA ADAPTERPLATE</t>
  </si>
  <si>
    <t xml:space="preserve">Extensible  Processing Uni  XPUa</t>
  </si>
  <si>
    <t xml:space="preserve">ASSEMBLED PARTS/Dummy 31</t>
  </si>
  <si>
    <t xml:space="preserve">POWER DIVIDER/IPS2 7/8 Asym</t>
  </si>
  <si>
    <t xml:space="preserve">POWER SPLITTER 15GHZ</t>
  </si>
  <si>
    <t xml:space="preserve">POWER DIVIDER/IPS2 15 Asym</t>
  </si>
  <si>
    <t xml:space="preserve">DF-OVP PANEL;EAU</t>
  </si>
  <si>
    <t xml:space="preserve">ACCESSORIES/NSB Gas collecting kit</t>
  </si>
  <si>
    <t xml:space="preserve">NPU 3</t>
  </si>
  <si>
    <t xml:space="preserve">PLUG-IN UNIT/ETU2</t>
  </si>
  <si>
    <t>RAU1N8/66</t>
  </si>
  <si>
    <t>DUG1001</t>
  </si>
  <si>
    <t xml:space="preserve">MMU2 4-34</t>
  </si>
  <si>
    <t>12</t>
  </si>
  <si>
    <t>SMU2</t>
  </si>
  <si>
    <t>DXU-21A</t>
  </si>
  <si>
    <t>DRU-18-03</t>
  </si>
  <si>
    <t>BFU-21</t>
  </si>
  <si>
    <t>AMM6PB</t>
  </si>
  <si>
    <t xml:space="preserve">SUBRACK AMM6PC</t>
  </si>
  <si>
    <t xml:space="preserve">MULTIFIB CABLE</t>
  </si>
  <si>
    <t xml:space="preserve">FAN UNIT KIT</t>
  </si>
  <si>
    <t>ACCU-05-DU</t>
  </si>
  <si>
    <t xml:space="preserve">SET OF MAT CLAMPS 10MMX4</t>
  </si>
  <si>
    <t xml:space="preserve">RAU1N 7/95</t>
  </si>
  <si>
    <t xml:space="preserve">RAU1N 7/91</t>
  </si>
  <si>
    <t xml:space="preserve">RAU1N 8/62</t>
  </si>
  <si>
    <t xml:space="preserve">SUBRACK AMM 20 P</t>
  </si>
  <si>
    <t>PMU</t>
  </si>
  <si>
    <t>MMI</t>
  </si>
  <si>
    <t xml:space="preserve">EDU 05A-02</t>
  </si>
  <si>
    <t xml:space="preserve">Antenna Feeder Accessory</t>
  </si>
  <si>
    <t xml:space="preserve">ANTENNA 0.6</t>
  </si>
  <si>
    <t xml:space="preserve">RAU1N 8/65</t>
  </si>
  <si>
    <t xml:space="preserve">RAU1N 8/61</t>
  </si>
  <si>
    <t xml:space="preserve">ANT2 0.6 18 HP</t>
  </si>
  <si>
    <t xml:space="preserve">ANTENNA 0.3 15GHZ</t>
  </si>
  <si>
    <t xml:space="preserve">ANTENNA/ANT2 0.3 18 HP</t>
  </si>
  <si>
    <t xml:space="preserve">MMU2C </t>
  </si>
  <si>
    <t xml:space="preserve">RAU1N 7/96</t>
  </si>
  <si>
    <t>PCU-AC06</t>
  </si>
  <si>
    <t>PSU-AC</t>
  </si>
  <si>
    <t xml:space="preserve">CONNEXION CABLE</t>
  </si>
  <si>
    <t xml:space="preserve">RECTIFIER/PSU AC 01; Power Suppy Unit</t>
  </si>
  <si>
    <t xml:space="preserve">CABLE CONNECTION</t>
  </si>
  <si>
    <t>PSU-DC/DC</t>
  </si>
  <si>
    <t>MMU2K</t>
  </si>
  <si>
    <t xml:space="preserve">wave Accessory,Coupler,7&amp;8G,</t>
  </si>
  <si>
    <t xml:space="preserve">WAVE accessory coupler 15G 6dB</t>
  </si>
  <si>
    <t xml:space="preserve">ODU 8G-2</t>
  </si>
  <si>
    <t xml:space="preserve">Lightning Arrester Box</t>
  </si>
  <si>
    <t xml:space="preserve">LOT 4 - ENTREPOT SIMAT</t>
  </si>
  <si>
    <t xml:space="preserve">19" OPEN RACK 2.0m</t>
  </si>
  <si>
    <t xml:space="preserve">WAVE accessory flexible waveguide,7/8G 0.9mm</t>
  </si>
  <si>
    <t xml:space="preserve">WAVE accessory flexible waveguide,15G 0.9mm box47/148</t>
  </si>
  <si>
    <t xml:space="preserve">WAVE accessory coupler 18G </t>
  </si>
  <si>
    <t xml:space="preserve">FRONT-ACCESS-MAINTAINED cabinet power distribution box</t>
  </si>
  <si>
    <t xml:space="preserve">WAVE OUTDOOR UNIT 18G LOW</t>
  </si>
  <si>
    <t xml:space="preserve">ANTENNE 0.6m 15G </t>
  </si>
  <si>
    <t xml:space="preserve">ANTENNE 1.2m 7/8G</t>
  </si>
  <si>
    <t xml:space="preserve">OUTSOURCING SIGNAL box 528/529</t>
  </si>
  <si>
    <t xml:space="preserve">INTEGRATED DC Chassis Components(NE40E-X3)-4U</t>
  </si>
  <si>
    <t xml:space="preserve">6 PORT RJ45 10M/100M Fast Ethernet </t>
  </si>
  <si>
    <t xml:space="preserve">16XE1 Electrical Interface</t>
  </si>
  <si>
    <t xml:space="preserve">TrunK CABLE,</t>
  </si>
  <si>
    <t xml:space="preserve">6 PORT RJ45 10M/100M Fast Ethernet</t>
  </si>
  <si>
    <t xml:space="preserve">6 PORT RJ45 10M/100M Fast Ethernet  </t>
  </si>
  <si>
    <t xml:space="preserve">6 PORT RJ45 RJ4510m/100m</t>
  </si>
  <si>
    <t xml:space="preserve">3900 SERIES BTS MACRO+HERT MPE</t>
  </si>
  <si>
    <t xml:space="preserve">PARC BUSINESS CABINET</t>
  </si>
  <si>
    <t xml:space="preserve">ANTENNA FEEDER ACCESSORIES (Clamps for fiber)</t>
  </si>
  <si>
    <t xml:space="preserve">OUTDOOR CABLE CONNECTION BOX</t>
  </si>
  <si>
    <t xml:space="preserve">DC POWER DISTRIBUTION UNIT box108/108</t>
  </si>
  <si>
    <t xml:space="preserve">INDOOR DDF BOX</t>
  </si>
  <si>
    <t xml:space="preserve">RF CABLE 4.0m</t>
  </si>
  <si>
    <t xml:space="preserve">DIRECTIONAL ANTENNA 1710-2200MHz 15.5 Dbi(3G)</t>
  </si>
  <si>
    <t xml:space="preserve">DIRECTIONAL ANTENNA 790-960MHz </t>
  </si>
  <si>
    <t xml:space="preserve">SINGLE CABLE,STRAIGHT THROUGH CABLE,10m</t>
  </si>
  <si>
    <t xml:space="preserve">TRUNK CABLE,20m</t>
  </si>
  <si>
    <t xml:space="preserve">TWISTFLEX hanger 13G</t>
  </si>
  <si>
    <t xml:space="preserve">EMBEDDED DDF BOX</t>
  </si>
  <si>
    <t xml:space="preserve">TWISTED PAIR 100;  10M</t>
  </si>
  <si>
    <t xml:space="preserve">POWER INTERFACE UNIT(CAISSE 1641)</t>
  </si>
  <si>
    <t xml:space="preserve">2Port Gigabit</t>
  </si>
  <si>
    <t xml:space="preserve">System Auxiliary Interface</t>
  </si>
  <si>
    <t xml:space="preserve">32xE1/T1 Electrical interface</t>
  </si>
  <si>
    <t xml:space="preserve">63xE1 Service Processing</t>
  </si>
  <si>
    <t xml:space="preserve">Power Cable blanc</t>
  </si>
  <si>
    <t xml:space="preserve">Power Cable gris</t>
  </si>
  <si>
    <t xml:space="preserve">Support small  4x2         Kit</t>
  </si>
  <si>
    <t xml:space="preserve">Support BIG    4x2          Kit</t>
  </si>
  <si>
    <t xml:space="preserve">Connection cable           Kit</t>
  </si>
  <si>
    <t xml:space="preserve">Connector                      Kit</t>
  </si>
  <si>
    <t xml:space="preserve">Connector                    </t>
  </si>
  <si>
    <t xml:space="preserve">EXTENSIBLE PROCESSING UNIT</t>
  </si>
  <si>
    <t xml:space="preserve">TDM INTERFACE UNIT</t>
  </si>
  <si>
    <t xml:space="preserve">IP INTERFACE UNIT</t>
  </si>
  <si>
    <t xml:space="preserve">TRANSCODER UNIT</t>
  </si>
  <si>
    <t xml:space="preserve">120 OHM DDF Unit WITH 16 E1</t>
  </si>
  <si>
    <t xml:space="preserve">120 OHM Accessoiry</t>
  </si>
  <si>
    <t xml:space="preserve">Expansion Auxiliary Ma</t>
  </si>
  <si>
    <t xml:space="preserve">GENERAL CLOCK UNIT 1/6</t>
  </si>
  <si>
    <t xml:space="preserve">Ex IP Interface Unit 4/6</t>
  </si>
  <si>
    <t xml:space="preserve">INDOOR DDF BOX sur palette</t>
  </si>
  <si>
    <t xml:space="preserve">TWISTFLEX hanger 15G</t>
  </si>
  <si>
    <t xml:space="preserve">Panel SCREM</t>
  </si>
  <si>
    <t xml:space="preserve">Common Terminal,Single </t>
  </si>
  <si>
    <t xml:space="preserve">Floating Nut</t>
  </si>
  <si>
    <t xml:space="preserve">TWISTED PAIR, 100 OHM; 10M</t>
  </si>
  <si>
    <t xml:space="preserve">ANTENNA FEEDER ACCESSORIES</t>
  </si>
  <si>
    <t xml:space="preserve">TWISTED PAIR, 100 OHM; 10m</t>
  </si>
  <si>
    <t xml:space="preserve">PMU Module</t>
  </si>
  <si>
    <t xml:space="preserve">RF Cable,3.0m,7/16DIN50AM,COAX50-8.7/</t>
  </si>
  <si>
    <t xml:space="preserve">System Monitor Module</t>
  </si>
  <si>
    <t xml:space="preserve">SIGNAL CABLE </t>
  </si>
  <si>
    <t xml:space="preserve">Trunk Cable,10m,120ohm,4E1,0.4mm,D26M(3ROW),120CC8P0.4P430U(S)</t>
  </si>
  <si>
    <t xml:space="preserve">RF Cable,Copper-clad Aluminium Wire,50ohm,13.5mm,8.7mm,3.55mm,Black,1/2-Inch 100M</t>
  </si>
  <si>
    <t xml:space="preserve">MONOTORING SIGNAL LIGHTING PROTECTION</t>
  </si>
  <si>
    <t xml:space="preserve">Signal Cable crossover</t>
  </si>
  <si>
    <t xml:space="preserve">DDPU 1800</t>
  </si>
  <si>
    <t xml:space="preserve">DDPU 900</t>
  </si>
  <si>
    <t xml:space="preserve">DTRU 1800</t>
  </si>
  <si>
    <t xml:space="preserve">ECDU 1800 box36/44</t>
  </si>
  <si>
    <t xml:space="preserve">RF CABLE 4.0m ( Jumper coudé)</t>
  </si>
  <si>
    <t>RACK</t>
  </si>
  <si>
    <t xml:space="preserve">HERT MPE V200R303 Outdoor Base(A)</t>
  </si>
  <si>
    <t xml:space="preserve">DBS Antenna Feeder Installation Auxiliary Kit Per Sector,General Area</t>
  </si>
  <si>
    <t xml:space="preserve">Grounding Unit</t>
  </si>
  <si>
    <t xml:space="preserve"> -- DC Power distribution cabinet ODM06D-2</t>
  </si>
  <si>
    <t xml:space="preserve"> -- brace for ODM/OFD</t>
  </si>
  <si>
    <t xml:space="preserve">Feeder Engineering label(Multi-Feeder System)</t>
  </si>
  <si>
    <t xml:space="preserve">DKBA8.807.0202,Outdoor label,cBTS3612,55*20*0.5,GE 8B35,T0.5</t>
  </si>
  <si>
    <t xml:space="preserve">Twisted-Pair Cable,100ohm,Category 5e,FTP,0.52mm,24AWG,8Cores,4Pairs,PANTONE 430U,Use with Plug:14080097</t>
  </si>
  <si>
    <t xml:space="preserve">N63B Support Mount Kit (Adjustable Height 410mm~700mm)</t>
  </si>
  <si>
    <t xml:space="preserve">RTN 600 IFX Board Delivery Accessories</t>
  </si>
  <si>
    <t xml:space="preserve">Twisted-Pair Cable,100ohm,Category 5e UTP,0.51mm,24AWG,8Cores,PANTONE 430U,Use with Plug:14080082</t>
  </si>
  <si>
    <t>ET4-1,E1</t>
  </si>
  <si>
    <t xml:space="preserve">ANTENNA MODULE 0,3m 15GHz</t>
  </si>
  <si>
    <t xml:space="preserve">FUSE HOLDER</t>
  </si>
  <si>
    <t xml:space="preserve">CONNECTION CABLE/MINI LINK E/TN/HC (RF) Jumper for MMU</t>
  </si>
  <si>
    <t xml:space="preserve">Carte 84085799</t>
  </si>
  <si>
    <t xml:space="preserve">Tie strap Black  9x400 mm METALIQUE</t>
  </si>
  <si>
    <t xml:space="preserve">ROXTEC </t>
  </si>
  <si>
    <t>FAU2</t>
  </si>
  <si>
    <t xml:space="preserve">carte BJ62474978</t>
  </si>
  <si>
    <t xml:space="preserve">CABLE E1</t>
  </si>
  <si>
    <t xml:space="preserve"> SET OF MATERIALS/CABLE FEED TROUGH PLATE</t>
  </si>
  <si>
    <t xml:space="preserve">CONNECTION </t>
  </si>
  <si>
    <t xml:space="preserve">LTU 16X2</t>
  </si>
  <si>
    <t xml:space="preserve">E1 CABLES</t>
  </si>
  <si>
    <t xml:space="preserve">LOT 5 - ENTREPOT SIMAT</t>
  </si>
  <si>
    <t xml:space="preserve">RACKS BATTERIES HUAWEI </t>
  </si>
  <si>
    <t xml:space="preserve">ACCESSOIRES DE POLYNE  DEMENTELE AC 043,AC 228;AC 128</t>
  </si>
  <si>
    <t xml:space="preserve">01 Box d'ACCESOIRES D'EQUIPEMENTS DE PYLONE ENVIRONEMETAL</t>
  </si>
  <si>
    <t xml:space="preserve">ORTEA Type: orion Y45-15 Code SRM00450B A32039</t>
  </si>
  <si>
    <t xml:space="preserve">CEM Server Electronique JC7</t>
  </si>
  <si>
    <t xml:space="preserve">BAIE ENRGIE SGTE</t>
  </si>
  <si>
    <t xml:space="preserve">RACK 3805 ATLANTIQUE</t>
  </si>
  <si>
    <t xml:space="preserve">ATS controller retour de site</t>
  </si>
  <si>
    <t xml:space="preserve">REDRESSEUR DPR850B-48</t>
  </si>
  <si>
    <t xml:space="preserve">Support Accessories (ACDB )Power Distribution Cabinet, ,380V,50Hz,100000mA,China&amp;English,6Branches,Main Surge C And  Aviation Light  Surge B,With configuration table</t>
  </si>
  <si>
    <t xml:space="preserve">Contactor 1000A</t>
  </si>
  <si>
    <t xml:space="preserve">INVERTER EMERSON</t>
  </si>
  <si>
    <t xml:space="preserve">MODULE CONTROLER EMERSON</t>
  </si>
  <si>
    <t xml:space="preserve">REDRESSEUR EMERSON</t>
  </si>
  <si>
    <t xml:space="preserve">SWAP FAN</t>
  </si>
  <si>
    <t xml:space="preserve">RACK (JMV)</t>
  </si>
  <si>
    <t xml:space="preserve">Genset engineering materials for P22E2</t>
  </si>
  <si>
    <t xml:space="preserve">redresseur EPW30-48A(VAPEL)</t>
  </si>
  <si>
    <r>
      <t xml:space="preserve">RACK INVERTER PLANT 01 et 02 </t>
    </r>
    <r>
      <rPr>
        <b/>
        <sz val="11"/>
        <rFont val="Calibri"/>
        <scheme val="minor"/>
      </rPr>
      <t xml:space="preserve">DELTA DHL</t>
    </r>
  </si>
  <si>
    <t xml:space="preserve"> SGTE </t>
  </si>
  <si>
    <t xml:space="preserve">Redresseur - Delta</t>
  </si>
  <si>
    <r>
      <t xml:space="preserve">REDRESSEURS DE 2900W48V pour ATELIER ENERGIE INDOOR 11,6KW </t>
    </r>
    <r>
      <rPr>
        <sz val="11"/>
        <rFont val="Calibri"/>
      </rPr>
      <t xml:space="preserve">dont 02 pcs de rechanges</t>
    </r>
  </si>
  <si>
    <t xml:space="preserve">REDRESSEUR EMERSON G4</t>
  </si>
  <si>
    <t xml:space="preserve">BAIE ENRGIE EMERSON G4</t>
  </si>
  <si>
    <t xml:space="preserve">BAIE ENRGIE EMERSON G3</t>
  </si>
  <si>
    <t xml:space="preserve">ENSEMBLE DE TROIS PARAFOUDRES  36 KV Livré le 07-10-14 par EGEMAT + Accessoires</t>
  </si>
  <si>
    <t xml:space="preserve">delta electronics ESR-48/30D(redress)</t>
  </si>
  <si>
    <t xml:space="preserve">REDRESSEUR </t>
  </si>
  <si>
    <t xml:space="preserve">M501D  (ENERGY SYSTEM EMERSON) </t>
  </si>
  <si>
    <t xml:space="preserve">RACK E140734 Assembled by 231-Arne Mann</t>
  </si>
  <si>
    <t xml:space="preserve">REDRESSEUR (CHLORIDE)</t>
  </si>
  <si>
    <t xml:space="preserve">REDRESSEUR EMERSON M800D</t>
  </si>
  <si>
    <t xml:space="preserve">EDVIII </t>
  </si>
  <si>
    <t xml:space="preserve">BATTERIES ETANCHES NORTHSTAR </t>
  </si>
  <si>
    <t xml:space="preserve">COFFERT INVERSER BELOTTI dont 01 retour AC658 et 02 retour DHL</t>
  </si>
  <si>
    <t>INVERTER</t>
  </si>
  <si>
    <t xml:space="preserve">BATTERIES ETANCHES ENERSYS </t>
  </si>
  <si>
    <t>R18</t>
  </si>
  <si>
    <t xml:space="preserve">ACCESSOIRES  PALM DE PYLONE ENVIRONEMETAL</t>
  </si>
  <si>
    <t xml:space="preserve">915-851 FILTRE à AIR</t>
  </si>
  <si>
    <t xml:space="preserve"> Batteries d' ONDULEURS     VP-7-12 retour de sites</t>
  </si>
  <si>
    <t xml:space="preserve">Mobi Antenna18, 30CM XD </t>
  </si>
  <si>
    <t xml:space="preserve">Flexi Packet MR 18Ghz B Lo 1010, </t>
  </si>
  <si>
    <t xml:space="preserve">Flexi Packet MR 18Ghz B Hi 1010</t>
  </si>
  <si>
    <t xml:space="preserve">FLEXPACKET FIRSTIME 200 ASSEMBLY </t>
  </si>
  <si>
    <t xml:space="preserve">FLEXPACKET MR 18Ghz B Lo 1010 </t>
  </si>
  <si>
    <t xml:space="preserve">FLEXPACKET MR 18Ghz B Hi 1010 </t>
  </si>
  <si>
    <t xml:space="preserve">FPMR ASSEMBLED ETH CABLE 30M </t>
  </si>
  <si>
    <t xml:space="preserve">Grounding cable for Eth and PS cabls</t>
  </si>
  <si>
    <t xml:space="preserve">Cable Tie 4.6 200 BLACK(100pcs) </t>
  </si>
  <si>
    <t>EDCM</t>
  </si>
  <si>
    <t xml:space="preserve">P21849R (DIALOGIC)</t>
  </si>
  <si>
    <t>DIALOGIC</t>
  </si>
  <si>
    <t xml:space="preserve">CABLE CONNECTEUR NOIR</t>
  </si>
  <si>
    <t xml:space="preserve">PLASTIQUE CABLE JAUNE VERT</t>
  </si>
  <si>
    <t xml:space="preserve">PLASTIQUE CABLE ROUGE</t>
  </si>
  <si>
    <t xml:space="preserve">PLASTIQUE CABLE BLEU</t>
  </si>
  <si>
    <t>INGELEC</t>
  </si>
  <si>
    <t xml:space="preserve">JUNIPER NETWORK</t>
  </si>
  <si>
    <t>XXX</t>
  </si>
  <si>
    <t xml:space="preserve">CABLE SFTP 120 OHM</t>
  </si>
  <si>
    <t>CABLE</t>
  </si>
  <si>
    <t xml:space="preserve">CABLE CONNECTEUR  </t>
  </si>
  <si>
    <t xml:space="preserve">SWITCH MATERIEL CORPS</t>
  </si>
  <si>
    <t xml:space="preserve">MATERIEL CORP (FAN UNIT)</t>
  </si>
  <si>
    <t xml:space="preserve">MATERIEL CORPS </t>
  </si>
  <si>
    <t xml:space="preserve">EAB 21139287</t>
  </si>
  <si>
    <t xml:space="preserve">ACCESSOIRES D'ORDINATEUR (DELL)</t>
  </si>
  <si>
    <t xml:space="preserve">SERVEUR NETRA T2000</t>
  </si>
  <si>
    <t xml:space="preserve">I-GATE 4000 EDGE</t>
  </si>
  <si>
    <t xml:space="preserve">SERVEUR (HP PORLIANT DC 380G6)</t>
  </si>
  <si>
    <t xml:space="preserve">I-GATE 4000 PRO</t>
  </si>
  <si>
    <t xml:space="preserve">SERVEUR SUN SYSTEM</t>
  </si>
  <si>
    <t xml:space="preserve">CABLE E1 I-GATE 25 M</t>
  </si>
  <si>
    <t xml:space="preserve">BARETTE MÉMOIRE</t>
  </si>
  <si>
    <t xml:space="preserve">BARETTE MÉMOIRE (PACK DOUBLE)</t>
  </si>
  <si>
    <t xml:space="preserve">LECTEUR HP DAT 160 USB</t>
  </si>
  <si>
    <t xml:space="preserve">CARTON CONTENANT CHACUN UN MEDIA CARD DIALOGIC COMIVIVA</t>
  </si>
  <si>
    <t xml:space="preserve">SGX-SAS6 EXT-2 </t>
  </si>
  <si>
    <t xml:space="preserve">CENTRAL ETU TEX</t>
  </si>
  <si>
    <t xml:space="preserve">COFFRET TGBT</t>
  </si>
  <si>
    <t xml:space="preserve">ADAPTING KIT</t>
  </si>
  <si>
    <t xml:space="preserve">MOUNTING BAR KIT</t>
  </si>
  <si>
    <t xml:space="preserve">MOUNTING BAR </t>
  </si>
  <si>
    <t>HUB1201A01-A6</t>
  </si>
  <si>
    <t>CORDESET</t>
  </si>
  <si>
    <t>EXILINX</t>
  </si>
  <si>
    <t xml:space="preserve">SMF-OPTOBOARD (CCF)</t>
  </si>
  <si>
    <t xml:space="preserve">CARTE RPBI-S</t>
  </si>
  <si>
    <t xml:space="preserve">CARTE LTE 16 X2</t>
  </si>
  <si>
    <t xml:space="preserve">CARTE POU-R</t>
  </si>
  <si>
    <t xml:space="preserve">CARTE LPI-02</t>
  </si>
  <si>
    <t xml:space="preserve">CARTE PCIH</t>
  </si>
  <si>
    <t xml:space="preserve">CARTE ET 155E</t>
  </si>
  <si>
    <t xml:space="preserve">CARTE 4XSTM</t>
  </si>
  <si>
    <t xml:space="preserve">CARTE CDU</t>
  </si>
  <si>
    <t>CARTEET-MC41</t>
  </si>
  <si>
    <t xml:space="preserve">CARTE POU-C</t>
  </si>
  <si>
    <t xml:space="preserve">CARTE ETH</t>
  </si>
  <si>
    <t xml:space="preserve">CARTE ET-MC41</t>
  </si>
  <si>
    <t xml:space="preserve">CARTE POARD</t>
  </si>
  <si>
    <t xml:space="preserve">CARTE TUB</t>
  </si>
  <si>
    <t xml:space="preserve">CARTE OMSN BOOSTER</t>
  </si>
  <si>
    <t xml:space="preserve">HOT SWAP</t>
  </si>
  <si>
    <t xml:space="preserve">CARTE GPB </t>
  </si>
  <si>
    <t xml:space="preserve">CARTE TU8</t>
  </si>
  <si>
    <t xml:space="preserve">CARTE UPBB3</t>
  </si>
  <si>
    <t xml:space="preserve">CARTE ALIEB</t>
  </si>
  <si>
    <t xml:space="preserve">CARTE MSB3</t>
  </si>
  <si>
    <t xml:space="preserve">CARTE ET 155-1-0</t>
  </si>
  <si>
    <t xml:space="preserve">CLAMPS X36</t>
  </si>
  <si>
    <t xml:space="preserve">CARTE TU8 </t>
  </si>
  <si>
    <t xml:space="preserve">CARTE ET M4 CARD</t>
  </si>
  <si>
    <t xml:space="preserve">PRINTED BOARD</t>
  </si>
  <si>
    <t xml:space="preserve">CS PB2-0</t>
  </si>
  <si>
    <t>MSB3</t>
  </si>
  <si>
    <t>ET-C41</t>
  </si>
  <si>
    <t xml:space="preserve">CABLE </t>
  </si>
  <si>
    <t>CABLE-T50</t>
  </si>
  <si>
    <t xml:space="preserve">COVED PLATE</t>
  </si>
  <si>
    <t>BACKPLANE</t>
  </si>
  <si>
    <t xml:space="preserve">SERVEUR IBM </t>
  </si>
  <si>
    <t xml:space="preserve">LOT 6 - ENTREPOT SIMAT</t>
  </si>
  <si>
    <t xml:space="preserve">SFP DUMMY PLUG KIT</t>
  </si>
  <si>
    <t xml:space="preserve">Kit Cabling Ethernet</t>
  </si>
  <si>
    <t xml:space="preserve">DUMMY PLATE W 35</t>
  </si>
  <si>
    <t xml:space="preserve">Telephone Hand set</t>
  </si>
  <si>
    <t xml:space="preserve">Rail polyvalent baie</t>
  </si>
  <si>
    <t xml:space="preserve">ETSI Tray with air</t>
  </si>
  <si>
    <t xml:space="preserve">120OHM kit for cable support</t>
  </si>
  <si>
    <t xml:space="preserve">T BUS</t>
  </si>
  <si>
    <t xml:space="preserve">Dummy plate W20</t>
  </si>
  <si>
    <t xml:space="preserve">Tiroir de lovage</t>
  </si>
  <si>
    <t xml:space="preserve">HAND SET SUPPORT</t>
  </si>
  <si>
    <t>TELEPHONE</t>
  </si>
  <si>
    <t xml:space="preserve">KIT CABLE ETHERNET</t>
  </si>
  <si>
    <t xml:space="preserve">CAPOT DE REGLETTE</t>
  </si>
  <si>
    <t xml:space="preserve">CAPS ESD</t>
  </si>
  <si>
    <t xml:space="preserve">SHEATH THERMO BLEU</t>
  </si>
  <si>
    <t xml:space="preserve">SHEATH THERMO ROUGE</t>
  </si>
  <si>
    <t xml:space="preserve">ECROU M8</t>
  </si>
  <si>
    <t xml:space="preserve">RONDELLE M8</t>
  </si>
  <si>
    <t xml:space="preserve">WASHER M8</t>
  </si>
  <si>
    <t xml:space="preserve">Dummy plate W30</t>
  </si>
  <si>
    <t xml:space="preserve">Dummy plate W35</t>
  </si>
  <si>
    <t xml:space="preserve">120OHM New connector kit</t>
  </si>
  <si>
    <t xml:space="preserve">XFP-E ADAPTER</t>
  </si>
  <si>
    <t xml:space="preserve">1662 SMC 19"/21" Adaptet</t>
  </si>
  <si>
    <t xml:space="preserve">120OHM kit for cable</t>
  </si>
  <si>
    <t xml:space="preserve">Con rj45 M8 WIRE</t>
  </si>
  <si>
    <t xml:space="preserve">Kit Mounting rail 19"</t>
  </si>
  <si>
    <t xml:space="preserve">Cable LDPE</t>
  </si>
  <si>
    <t xml:space="preserve">CABLE baloon Gris</t>
  </si>
  <si>
    <t>Reglettes</t>
  </si>
  <si>
    <t xml:space="preserve">HAND Set SUPPORT</t>
  </si>
  <si>
    <t xml:space="preserve">Clee 2 QHR HE5;5M</t>
  </si>
  <si>
    <t xml:space="preserve">Storage stray 48FO</t>
  </si>
  <si>
    <t xml:space="preserve">CABLE GRIS</t>
  </si>
  <si>
    <t xml:space="preserve">CHASIS 1660</t>
  </si>
  <si>
    <t xml:space="preserve">A21 E1</t>
  </si>
  <si>
    <t>CONGI</t>
  </si>
  <si>
    <t>SERVICE</t>
  </si>
  <si>
    <t xml:space="preserve">P 63 ES1</t>
  </si>
  <si>
    <t xml:space="preserve">FAN 1660</t>
  </si>
  <si>
    <t xml:space="preserve">ETSI TRAY With air deflector</t>
  </si>
  <si>
    <t xml:space="preserve">Kit Cabling ETHERNET</t>
  </si>
  <si>
    <t xml:space="preserve">Conn RJ 45 M8</t>
  </si>
  <si>
    <t xml:space="preserve">OE-TRX SFP DOM</t>
  </si>
  <si>
    <t xml:space="preserve">KIT TBUS ISA</t>
  </si>
  <si>
    <t xml:space="preserve">EXTRACTOR KIT</t>
  </si>
  <si>
    <t xml:space="preserve">ADAPTOR KIT</t>
  </si>
  <si>
    <t xml:space="preserve">Inst Kit 1660 sub rack</t>
  </si>
  <si>
    <t xml:space="preserve">4XSTM1 electric port</t>
  </si>
  <si>
    <t xml:space="preserve">P8 S1-4E</t>
  </si>
  <si>
    <t xml:space="preserve">SERVICE I/F</t>
  </si>
  <si>
    <t xml:space="preserve">SYNTH 4V2</t>
  </si>
  <si>
    <t>ESC/3</t>
  </si>
  <si>
    <t xml:space="preserve">A2 S1</t>
  </si>
  <si>
    <t>PR64</t>
  </si>
  <si>
    <t>PSL-4860</t>
  </si>
  <si>
    <t xml:space="preserve">4XSTM </t>
  </si>
  <si>
    <t>ESERGI</t>
  </si>
  <si>
    <t xml:space="preserve">OMSN BOOSTER</t>
  </si>
  <si>
    <t xml:space="preserve">Panel 16xRJ 45</t>
  </si>
  <si>
    <t xml:space="preserve">XFP -E adapter</t>
  </si>
  <si>
    <t xml:space="preserve">120 ohm connector kit</t>
  </si>
  <si>
    <t xml:space="preserve">120 connector kit </t>
  </si>
  <si>
    <t xml:space="preserve">FRONT COVER 1662 SMC</t>
  </si>
  <si>
    <t xml:space="preserve">PACKING LABEL</t>
  </si>
  <si>
    <t xml:space="preserve">Metallic Gris</t>
  </si>
  <si>
    <t xml:space="preserve">FAN UNIT </t>
  </si>
  <si>
    <t>DFAN</t>
  </si>
  <si>
    <t xml:space="preserve">COVER FAN SHEL</t>
  </si>
  <si>
    <t xml:space="preserve">METALLIC FAN</t>
  </si>
  <si>
    <t xml:space="preserve">NUT M8</t>
  </si>
  <si>
    <t xml:space="preserve">Cable de 8 pairs</t>
  </si>
  <si>
    <t xml:space="preserve">tube de degasage</t>
  </si>
  <si>
    <t>VELCRO</t>
  </si>
  <si>
    <t xml:space="preserve">Cable 16mm² J/V, 5M</t>
  </si>
  <si>
    <t xml:space="preserve">Cable X1 FAN</t>
  </si>
  <si>
    <t xml:space="preserve">Kit Rack</t>
  </si>
  <si>
    <t xml:space="preserve">KIT D'INST</t>
  </si>
  <si>
    <t xml:space="preserve">Barre de rails</t>
  </si>
  <si>
    <t xml:space="preserve">KIT--19/21 Adapter kit</t>
  </si>
  <si>
    <t xml:space="preserve">Cable E1</t>
  </si>
  <si>
    <t xml:space="preserve">Optimex Rack Kit inst</t>
  </si>
  <si>
    <t xml:space="preserve">Cable 8 paires 120 ohm (5M)</t>
  </si>
  <si>
    <t xml:space="preserve">Cable cleer ALA; 15M</t>
  </si>
  <si>
    <t xml:space="preserve">Cable Alim gris;50M</t>
  </si>
  <si>
    <t xml:space="preserve">Cable Gris</t>
  </si>
  <si>
    <t xml:space="preserve">Petit Cable Gris Alim</t>
  </si>
  <si>
    <t xml:space="preserve">Optimex rack with tru</t>
  </si>
  <si>
    <t xml:space="preserve">Rack métallic  dans couverture de baie</t>
  </si>
  <si>
    <t xml:space="preserve">Air deflector</t>
  </si>
  <si>
    <t xml:space="preserve">Chassis ADM 1662</t>
  </si>
  <si>
    <t xml:space="preserve">Chassis ADM 1660</t>
  </si>
  <si>
    <t>Congi</t>
  </si>
  <si>
    <t>VIS</t>
  </si>
  <si>
    <t xml:space="preserve">1Kit contenant 06 Pcs</t>
  </si>
  <si>
    <t>ES4-8FE</t>
  </si>
  <si>
    <t>STM64PORTXFP</t>
  </si>
  <si>
    <t xml:space="preserve">SRF AN V2 COMPLET</t>
  </si>
  <si>
    <t>A21E1</t>
  </si>
  <si>
    <t>CONNECTEUR</t>
  </si>
  <si>
    <t xml:space="preserve">CONNECTEUR BROCHE</t>
  </si>
  <si>
    <t xml:space="preserve">CONNECTEUR RJ11</t>
  </si>
  <si>
    <t xml:space="preserve">TETE DE CONNECTEUR RJ45</t>
  </si>
  <si>
    <t xml:space="preserve">CONNECTEUR RJ45</t>
  </si>
  <si>
    <t xml:space="preserve">ROUTEUR( Brigde Model2811)CISCO SYSTEMS </t>
  </si>
  <si>
    <t xml:space="preserve">FIRE RETARDED PVC</t>
  </si>
  <si>
    <t xml:space="preserve">ENVIRONNMENT ALARM CHEST EMERSON POWER  EAC</t>
  </si>
  <si>
    <t xml:space="preserve">INSULTING MATERIAL,FIRE R</t>
  </si>
  <si>
    <t xml:space="preserve">E1 CABLE</t>
  </si>
  <si>
    <t xml:space="preserve">NONMETAL PARTS (TIE STRAP SMALL WHITE) 50pcsx30</t>
  </si>
  <si>
    <t xml:space="preserve">LOT 7 - ENTREPOT SIMAT</t>
  </si>
  <si>
    <t xml:space="preserve">wave ODU,OptiX RTN 600 ,18G</t>
  </si>
  <si>
    <t xml:space="preserve">ANTENNA 0,3 m    </t>
  </si>
  <si>
    <t xml:space="preserve">ANTENNA/ANT2 0.6 18 HP</t>
  </si>
  <si>
    <t xml:space="preserve">ANTENNA/ANT2 0.6 7/8 HP</t>
  </si>
  <si>
    <t xml:space="preserve">CLAMP KIT RADIO CABLE 10mm</t>
  </si>
  <si>
    <t>FAN/FAN</t>
  </si>
  <si>
    <t xml:space="preserve">SUPPORT DDF avec 8 KRONES</t>
  </si>
  <si>
    <t>IPU</t>
  </si>
  <si>
    <t>ET-MC41</t>
  </si>
  <si>
    <t>PCIH</t>
  </si>
  <si>
    <t>GPB7</t>
  </si>
  <si>
    <t xml:space="preserve">Printed Board Assemb/GPB53;1GB/1,5</t>
  </si>
  <si>
    <t xml:space="preserve">PSU AC 01</t>
  </si>
  <si>
    <t xml:space="preserve">PSU-AC 32</t>
  </si>
  <si>
    <t>PSU-DC</t>
  </si>
  <si>
    <t>DXU-21</t>
  </si>
  <si>
    <t>PDU0101</t>
  </si>
  <si>
    <t xml:space="preserve">SEP KIT RAU2 7/8 - 0.90</t>
  </si>
  <si>
    <t>MODULE</t>
  </si>
  <si>
    <t xml:space="preserve">INTERNAL FAN FOAM</t>
  </si>
  <si>
    <t xml:space="preserve">PCF 0101</t>
  </si>
  <si>
    <t xml:space="preserve">PCF 0103</t>
  </si>
  <si>
    <t xml:space="preserve">CLEF CANON</t>
  </si>
  <si>
    <t xml:space="preserve">PFU 3 </t>
  </si>
  <si>
    <t xml:space="preserve">PFU 1</t>
  </si>
  <si>
    <t xml:space="preserve">FUSE 5A</t>
  </si>
  <si>
    <t xml:space="preserve">POWER SPLITTER 7/8 GHz - SYM IPS2</t>
  </si>
  <si>
    <t xml:space="preserve">RAU2N 15/21</t>
  </si>
  <si>
    <t xml:space="preserve">RAU2N 15/22</t>
  </si>
  <si>
    <t xml:space="preserve">RAU2N 15/25</t>
  </si>
  <si>
    <t xml:space="preserve">RAU2N 15/26</t>
  </si>
  <si>
    <t xml:space="preserve">RAU 2 X 18/A11</t>
  </si>
  <si>
    <t xml:space="preserve">PROCESSOR UNIT/DUW 20 01; Digital Unit</t>
  </si>
  <si>
    <t xml:space="preserve">TMR 9206</t>
  </si>
  <si>
    <t xml:space="preserve">RBS 6102</t>
  </si>
  <si>
    <t xml:space="preserve">TIE STRAP/STAINLESS STEEL L=679</t>
  </si>
  <si>
    <t xml:space="preserve">Earthing Kit, Radio Cable 7.6mm</t>
  </si>
  <si>
    <t xml:space="preserve">TRANSCEIVER DRU9P-01</t>
  </si>
  <si>
    <t xml:space="preserve">FAN TRAY,SSR</t>
  </si>
  <si>
    <t xml:space="preserve">PRINTED BOARD ASSEMB/RPG3</t>
  </si>
  <si>
    <t xml:space="preserve">PRINTED BOARD ASSEMB/RPP</t>
  </si>
  <si>
    <t xml:space="preserve">ET-IPG;1GB/S 4PRT XAUI</t>
  </si>
  <si>
    <t xml:space="preserve">PRINTED BOARD ASSEMB/XDB-2</t>
  </si>
  <si>
    <t xml:space="preserve">PRINTED BOARD ASSEMB/GARP2-TRH B</t>
  </si>
  <si>
    <t xml:space="preserve">Power cable</t>
  </si>
  <si>
    <t>AMM6P</t>
  </si>
  <si>
    <t>AMM6PC</t>
  </si>
  <si>
    <t xml:space="preserve">CEINTURE POUR BATTERIE</t>
  </si>
  <si>
    <t xml:space="preserve">KIT DE TERRE FOR 7/8</t>
  </si>
  <si>
    <t>POWERCABLE</t>
  </si>
  <si>
    <t xml:space="preserve">CABLE D'ALIMENTATION</t>
  </si>
  <si>
    <t xml:space="preserve">PLATE Couleur BLEU</t>
  </si>
  <si>
    <t xml:space="preserve">CFC PERSONNALITY MODULE</t>
  </si>
  <si>
    <t xml:space="preserve">COVER PLATE</t>
  </si>
  <si>
    <t xml:space="preserve">CABINET CABLE couleur violet</t>
  </si>
  <si>
    <t xml:space="preserve">DC/AC SINEWANE</t>
  </si>
  <si>
    <t xml:space="preserve">PSU DC</t>
  </si>
  <si>
    <t xml:space="preserve">AMM 2P B</t>
  </si>
  <si>
    <t>FAU4</t>
  </si>
  <si>
    <t xml:space="preserve">FAN UNIT</t>
  </si>
  <si>
    <t>DUX21A</t>
  </si>
  <si>
    <t xml:space="preserve">JUNIPER FEB-M7I-E-BB-B</t>
  </si>
  <si>
    <t xml:space="preserve">JUNIPER FEB-M7I-SVCS-S</t>
  </si>
  <si>
    <t xml:space="preserve">FUSE BOX</t>
  </si>
  <si>
    <t>GPB53</t>
  </si>
  <si>
    <t>RPP</t>
  </si>
  <si>
    <t>XDB</t>
  </si>
  <si>
    <t>XDB-2</t>
  </si>
  <si>
    <t>ET155-1-0</t>
  </si>
  <si>
    <t>SMT1-OPTO-MODULE</t>
  </si>
  <si>
    <t>IRB</t>
  </si>
  <si>
    <t>SCB-RP</t>
  </si>
  <si>
    <t>CCFLI</t>
  </si>
  <si>
    <t xml:space="preserve">PRINTED BOARD ASSEMB - CMXB 10GE Switch 8Front/12Back CPPHPS ( CMXB)</t>
  </si>
  <si>
    <t xml:space="preserve">PRINTED BOARD ASSEMB ( CPUB-8)</t>
  </si>
  <si>
    <t>GEP3HD</t>
  </si>
  <si>
    <t>PFU3B</t>
  </si>
  <si>
    <t xml:space="preserve">3M STM1 CABLE</t>
  </si>
  <si>
    <t xml:space="preserve">CABLE WITH CONNECTOR/ SIGNAL CABLE</t>
  </si>
  <si>
    <t xml:space="preserve">CABLE WITH CONNECTOR/DC POWER CABLE</t>
  </si>
  <si>
    <t xml:space="preserve">PLATE ADAPTOR</t>
  </si>
  <si>
    <t>FLEXTWIST</t>
  </si>
  <si>
    <t xml:space="preserve">DC/-200W EMERSON</t>
  </si>
  <si>
    <t>CL890CGB</t>
  </si>
  <si>
    <t>ETSFB</t>
  </si>
  <si>
    <t xml:space="preserve">POWER CABLE </t>
  </si>
  <si>
    <t>DRU18-03</t>
  </si>
  <si>
    <t xml:space="preserve">FUSE HOLDER 10A</t>
  </si>
  <si>
    <t xml:space="preserve">OPERATION MAINTENANCE UNITE</t>
  </si>
  <si>
    <t xml:space="preserve">TDM SUITCHING NETWORK</t>
  </si>
  <si>
    <t xml:space="preserve">IP INTERFACE UNITE</t>
  </si>
  <si>
    <t xml:space="preserve">DATA PROCESSING UNITE</t>
  </si>
  <si>
    <t xml:space="preserve">MEDA GATWAY HIGHT-SPEED ROUTINE UNIT D2</t>
  </si>
  <si>
    <t xml:space="preserve">PCU OPERATION- MAINTENANCE UNIT</t>
  </si>
  <si>
    <t xml:space="preserve">Andrew, 7/8" grounding kit for Cu a</t>
  </si>
  <si>
    <t xml:space="preserve">MMU2 D</t>
  </si>
  <si>
    <t xml:space="preserve">DUG 10 01</t>
  </si>
  <si>
    <t xml:space="preserve">RUG 11 B8</t>
  </si>
  <si>
    <t xml:space="preserve">RUG 11 B3</t>
  </si>
  <si>
    <t xml:space="preserve">PDU 01 01</t>
  </si>
  <si>
    <t xml:space="preserve">LOT 8 - ENTREPOT SIMAT</t>
  </si>
  <si>
    <t xml:space="preserve">DUG 1001</t>
  </si>
  <si>
    <t xml:space="preserve">DUW 2001</t>
  </si>
  <si>
    <t xml:space="preserve">DUW 3001</t>
  </si>
  <si>
    <t xml:space="preserve">NPU3 C</t>
  </si>
  <si>
    <t xml:space="preserve">PSU - AC</t>
  </si>
  <si>
    <t>PSU-AC-01</t>
  </si>
  <si>
    <t>PSU-AC-32</t>
  </si>
  <si>
    <t xml:space="preserve">RAU 18/15 HP </t>
  </si>
  <si>
    <t xml:space="preserve">FAN/AXIAL fan 48VDC</t>
  </si>
  <si>
    <t xml:space="preserve">NPU3 D</t>
  </si>
  <si>
    <t>FAN</t>
  </si>
  <si>
    <t>02310MPB</t>
  </si>
  <si>
    <t>02317813</t>
  </si>
  <si>
    <t xml:space="preserve">(WCCUC)Call Control Unit</t>
  </si>
  <si>
    <t xml:space="preserve">Back Insert FE Interface Unit</t>
  </si>
  <si>
    <t>SCUA</t>
  </si>
  <si>
    <t>GTMUb</t>
  </si>
  <si>
    <t xml:space="preserve">SL61 PXC Power and Cross-connect and Synchronous Timing Board,1*1</t>
  </si>
  <si>
    <t xml:space="preserve">WAVE accessory coupler 7&amp;8G 3dB</t>
  </si>
  <si>
    <t xml:space="preserve">FAN FOR RTN980</t>
  </si>
  <si>
    <t xml:space="preserve">IP Forward Module</t>
  </si>
  <si>
    <t xml:space="preserve">FAN SAN ACE 200</t>
  </si>
  <si>
    <t>02310KHG</t>
  </si>
  <si>
    <t xml:space="preserve">GRFU 900</t>
  </si>
  <si>
    <t xml:space="preserve">DRFU900 </t>
  </si>
  <si>
    <t>RRU3959</t>
  </si>
  <si>
    <t xml:space="preserve">CONTROL PANEL2/CCU BBS 6101, DC</t>
  </si>
  <si>
    <t xml:space="preserve">HEATER/CLU heater SPARE PART</t>
  </si>
  <si>
    <t xml:space="preserve">HEATER/CLU heater SPARE PART DC</t>
  </si>
  <si>
    <t xml:space="preserve">Ericsson antennas, X-pol. 1710-2170</t>
  </si>
  <si>
    <t xml:space="preserve">CABLE SET/Cable lug set, 95mm²</t>
  </si>
  <si>
    <t xml:space="preserve">CONNECTION CABLE/ML TN 2P TO RBS320</t>
  </si>
  <si>
    <t xml:space="preserve">IPS2 15 Asym</t>
  </si>
  <si>
    <t xml:space="preserve">ACCESSOIRIES/NSB GAS COLLECTING KIT</t>
  </si>
  <si>
    <t xml:space="preserve">ANTENNA UNIT/X-POL,1710-2170 MHZ</t>
  </si>
  <si>
    <t xml:space="preserve">PROTECTIVE CASE/STORAGE UNIT</t>
  </si>
  <si>
    <t xml:space="preserve">7/8" GROUNDING</t>
  </si>
  <si>
    <t xml:space="preserve">KIT GAS COLLICTING</t>
  </si>
  <si>
    <t xml:space="preserve">MAINS DISTR UNIT/PCU </t>
  </si>
  <si>
    <t xml:space="preserve">CCU BBS6101,DC</t>
  </si>
  <si>
    <t xml:space="preserve">Flexive Wave guide</t>
  </si>
  <si>
    <t xml:space="preserve">CABLE RG8, 50M</t>
  </si>
  <si>
    <t xml:space="preserve">POWER DIVIDER/IPS 2 15Asym</t>
  </si>
  <si>
    <t xml:space="preserve">CABLE LEAD-IN/PG13,5 IP68 W. CONTACT SPR</t>
  </si>
  <si>
    <t xml:space="preserve">NUT/Lock-nut, PG13.5, brass nickel plate</t>
  </si>
  <si>
    <t xml:space="preserve">ASSEMBLED PARTS/TM/OPTO inlet</t>
  </si>
  <si>
    <t xml:space="preserve">ASSEMBLED PARTS/Bracket wall (OVP)</t>
  </si>
  <si>
    <t xml:space="preserve">SET OF MATERIALS/Grounding plate Hybrid/</t>
  </si>
  <si>
    <t xml:space="preserve">ASSEMBLED PARTS/Hybrid connection plate</t>
  </si>
  <si>
    <t xml:space="preserve">4xE1,2xUser Out, Trafic cable</t>
  </si>
  <si>
    <t xml:space="preserve">Kathrein 737 978 Downtilt kit witho</t>
  </si>
  <si>
    <t xml:space="preserve">MARKING TEXT</t>
  </si>
  <si>
    <t xml:space="preserve">ATTACHE METALIQUE</t>
  </si>
  <si>
    <t xml:space="preserve">GROUNDING PLATE</t>
  </si>
  <si>
    <t xml:space="preserve">ASSEMBLED PARTS / BRACKET WALL (OVP)</t>
  </si>
  <si>
    <t xml:space="preserve">ASSEMBLED PARTS / DUW BOX</t>
  </si>
  <si>
    <t xml:space="preserve">AC POWER CABLE</t>
  </si>
  <si>
    <t xml:space="preserve">(22P) PLATE</t>
  </si>
  <si>
    <t xml:space="preserve">CONNECTOR FOR OPTICAL FIBER</t>
  </si>
  <si>
    <t xml:space="preserve">(22P) BOX</t>
  </si>
  <si>
    <t xml:space="preserve">TIE STRAPS</t>
  </si>
  <si>
    <t xml:space="preserve">MARKING SET</t>
  </si>
  <si>
    <t xml:space="preserve">SEP KIT RAU 2 7/8</t>
  </si>
  <si>
    <t xml:space="preserve">OVERVOLTAGE ARRESTER/OVP-TRM1, External</t>
  </si>
  <si>
    <t xml:space="preserve">MOUNTING SET/Blanking Plate 15</t>
  </si>
  <si>
    <t xml:space="preserve">MOUNTING SET/Blanking Plate 18/23</t>
  </si>
  <si>
    <t xml:space="preserve">PRINTED BOARD ASSEMB/TUB;2MHz Coax + GPS</t>
  </si>
  <si>
    <t xml:space="preserve">PRINTED BOARD ASSEMB/MSB3</t>
  </si>
  <si>
    <t xml:space="preserve">PRINTED BOARD ASSEMB/ET-MF4;155Mb/s 4ptr</t>
  </si>
  <si>
    <t xml:space="preserve">PRINTED BOARD ASSEMB/GARP1/3</t>
  </si>
  <si>
    <t xml:space="preserve">CABLE WITH CONNECTOR/COAXIAL CABLE</t>
  </si>
  <si>
    <t xml:space="preserve">POWER CABLE/Joint.sl.-2x6.0-1x Sofix 2pi</t>
  </si>
  <si>
    <t xml:space="preserve">SERVICE KIT/Service kit, spare part cabl</t>
  </si>
  <si>
    <t xml:space="preserve">SCREEN COVER/Shielding cover,opto (STM1)</t>
  </si>
  <si>
    <t xml:space="preserve">DRILLING TEMPLATE/Drilling template 6301</t>
  </si>
  <si>
    <t xml:space="preserve">MARKING SET/Main-Remote GSM</t>
  </si>
  <si>
    <t xml:space="preserve">MECHANICAL COMPONENT/DRILL TEMPLATE</t>
  </si>
  <si>
    <t xml:space="preserve">MARKING SET/Main-Remote WCDMA, LTE</t>
  </si>
  <si>
    <t xml:space="preserve">Patch cable 8F MU- SC SM 30M</t>
  </si>
  <si>
    <t xml:space="preserve">PRODUCT / External Fan Foam </t>
  </si>
  <si>
    <t xml:space="preserve">SHELF / shelf</t>
  </si>
  <si>
    <t xml:space="preserve">SCREEN COVER/SHIELDING COVER FOR OP</t>
  </si>
  <si>
    <t xml:space="preserve">Kit SAU for RBS6301</t>
  </si>
  <si>
    <t xml:space="preserve">AMM6P Kit + w NPU3KIT</t>
  </si>
  <si>
    <t xml:space="preserve">PFU3 B KIT</t>
  </si>
  <si>
    <t xml:space="preserve">LOT 9 - ENTREPOT SIMAT</t>
  </si>
  <si>
    <t xml:space="preserve">BASE FRAME/INSTAL.INTERF.</t>
  </si>
  <si>
    <t xml:space="preserve">RET INTERFACE UNIT (RIU)</t>
  </si>
  <si>
    <t xml:space="preserve">Single Antenna, X-Pol, 1710-2200 MH</t>
  </si>
  <si>
    <t xml:space="preserve">Anti-tip Device for RBS 6201( Wall Suooort Kit  6956062) </t>
  </si>
  <si>
    <t xml:space="preserve">SET OF MATERIALS/AMM20pB-10 NPU1 C R5Kit</t>
  </si>
  <si>
    <t xml:space="preserve">SET OF MATERIALS/FAU1 Kit</t>
  </si>
  <si>
    <t xml:space="preserve">SET OF MATERIALS/Cable clamps for 1 RRU,</t>
  </si>
  <si>
    <t xml:space="preserve">SET OF MATERIALS/Screw set for expansion</t>
  </si>
  <si>
    <t>FiberClamp,2fiber-2powercable</t>
  </si>
  <si>
    <t xml:space="preserve">MOUNTING SET/MECHANIC FOR MAST</t>
  </si>
  <si>
    <t xml:space="preserve">CONNECTION CABLE/4xE1/DS1, User I/O, 6m</t>
  </si>
  <si>
    <t xml:space="preserve">LIFTING EYE BOLT/LIFTING EYE BOLT LT M10</t>
  </si>
  <si>
    <t xml:space="preserve">AIR PLATE/Air Guide Plate</t>
  </si>
  <si>
    <t xml:space="preserve">Antenna Downtilt kit. No scale. All</t>
  </si>
  <si>
    <t xml:space="preserve">MECHANICAL COMPONENT/Dummy RU/FU</t>
  </si>
  <si>
    <t xml:space="preserve">AIR PLATE/Air Plate RF Shelf</t>
  </si>
  <si>
    <t xml:space="preserve">BRACKET/Cable shelf</t>
  </si>
  <si>
    <t xml:space="preserve">SHELF/Subrack shelf</t>
  </si>
  <si>
    <t xml:space="preserve">ADAPTER/Adapter NSB 170 4st</t>
  </si>
  <si>
    <t xml:space="preserve">ASSEMBLED PARTS/Cable shelf</t>
  </si>
  <si>
    <t xml:space="preserve">CABLE/TEL3016004/4      15m      SPOOLED</t>
  </si>
  <si>
    <t xml:space="preserve">CABLE/TEL3016005/004  20m      SPOOLED C</t>
  </si>
  <si>
    <t xml:space="preserve">CABLE/TFL 492 325/0      5m      SPOOLED</t>
  </si>
  <si>
    <t xml:space="preserve">Jumper Cable, 1/2", 1m, 7/16 Male t</t>
  </si>
  <si>
    <t xml:space="preserve">JUMPER CABLE/Andrew, 1/2in Jumper 7-16(m</t>
  </si>
  <si>
    <t xml:space="preserve">SEP KIT RAU2 7/8 0.90</t>
  </si>
  <si>
    <t xml:space="preserve">SEP KIT RAU2 7/8 0.65</t>
  </si>
  <si>
    <t xml:space="preserve">RECTIFIER/PSU AC 01; Power Supply Unit</t>
  </si>
  <si>
    <t xml:space="preserve">BASE FRAME 6102</t>
  </si>
  <si>
    <t xml:space="preserve">SENSOR/ Temp sensor shielded 16,2m</t>
  </si>
  <si>
    <t xml:space="preserve">RIU( ret interface unit)</t>
  </si>
  <si>
    <t xml:space="preserve">REMOTE ELECTRICAL TILT UNIT(RETU)</t>
  </si>
  <si>
    <t xml:space="preserve">CABLE LEAD-IN/PG13.5 IP 68 W contact SPR</t>
  </si>
  <si>
    <t xml:space="preserve">NUT/Lock nut, PG13.5, brass nickel plate</t>
  </si>
  <si>
    <t xml:space="preserve">SET OF MATERIALS/lifting eye bolts M10</t>
  </si>
  <si>
    <t xml:space="preserve">MOUNTING SET/Roxtec kit 4x95mm</t>
  </si>
  <si>
    <t xml:space="preserve">Tie Strap, W=9.5mm, L=457mm, Plasti</t>
  </si>
  <si>
    <t xml:space="preserve">CABLE/TEL3016004/4 15m SPOOLED</t>
  </si>
  <si>
    <t xml:space="preserve">CABLE/TEL3016005/004 20m SPOOLED</t>
  </si>
  <si>
    <t xml:space="preserve">CABLE/TFL252016/4 15m SPOOLED</t>
  </si>
  <si>
    <t xml:space="preserve">CABLE/TFL492325/0 5m SPOOLED</t>
  </si>
  <si>
    <t xml:space="preserve">JUMPER CABLE 1/2" 1m 7/16 male t</t>
  </si>
  <si>
    <t xml:space="preserve">Cable Coaxial</t>
  </si>
  <si>
    <t xml:space="preserve"> REMOTE ELEC.TILT UNIT</t>
  </si>
  <si>
    <t xml:space="preserve">RET.CONTROL CABLE 1m</t>
  </si>
  <si>
    <t>BFU-31</t>
  </si>
  <si>
    <t xml:space="preserve">TRANSCEIVER/RUS 01 B8; Radio Unit</t>
  </si>
  <si>
    <t xml:space="preserve">Gros Cable alimentation server</t>
  </si>
  <si>
    <t xml:space="preserve">Gros Cable alimentation rack  10AWG(5,26mm2)</t>
  </si>
  <si>
    <t xml:space="preserve">PSI OUTDOOR POWER SUPPLY ENGENERING INTERFACE</t>
  </si>
  <si>
    <t xml:space="preserve">DATU ANTENNA AND TMA CONTROL UNIT</t>
  </si>
  <si>
    <t xml:space="preserve">DEMU ENVIRONMENT MONITORING UNIT </t>
  </si>
  <si>
    <t xml:space="preserve">DMLC MONITOR SIGNAL LIGTHNING</t>
  </si>
  <si>
    <t xml:space="preserve">DSAC SIGNAL ACCESS CARD FOR DT</t>
  </si>
  <si>
    <t xml:space="preserve">DELC E1 LIGHTNING PROTECTOR</t>
  </si>
  <si>
    <t xml:space="preserve">DGLU MONITOR COMBINED GROUP SIGNAL LIGHT</t>
  </si>
  <si>
    <t xml:space="preserve">DELU E1 SIGNAL LIGHTNING PROTECTOR</t>
  </si>
  <si>
    <t xml:space="preserve">AC/DC POWER MODULE,-33degc-65deg,90V-300V,27V/50A (PSU AC/DC)BTS 3900   venu le 20-07-2012 (1 COLIS )</t>
  </si>
  <si>
    <t xml:space="preserve">Cable </t>
  </si>
  <si>
    <t xml:space="preserve">-48V  Power and Environment interface Unit    GM-PEUA</t>
  </si>
  <si>
    <t xml:space="preserve">Universal E1/T1 Lighting Protection unit                           WD2-UELP</t>
  </si>
  <si>
    <t xml:space="preserve">2U Fan module                                                                         M-FAN </t>
  </si>
  <si>
    <t xml:space="preserve">IF System Board</t>
  </si>
  <si>
    <t xml:space="preserve">8xE1 Electrical Interface Board(120ohm)1</t>
  </si>
  <si>
    <t>SL61SCC1</t>
  </si>
  <si>
    <t xml:space="preserve">32xE1 Electrical Interface Board(120ohm)1</t>
  </si>
  <si>
    <t xml:space="preserve">Hybrid IF Board1</t>
  </si>
  <si>
    <t xml:space="preserve">DC Power Distribition Unit1</t>
  </si>
  <si>
    <t xml:space="preserve">IF System Board  ( SL61IF1B  )  LE 23-09-2010 par DHL</t>
  </si>
  <si>
    <t xml:space="preserve">Secondary Power Board</t>
  </si>
  <si>
    <t xml:space="preserve">Main Processing Unit</t>
  </si>
  <si>
    <t xml:space="preserve">Optical Fiber Interface B</t>
  </si>
  <si>
    <t xml:space="preserve">Near Distance Fiber Backp</t>
  </si>
  <si>
    <t xml:space="preserve">E16 Back Drive Board</t>
  </si>
  <si>
    <t xml:space="preserve">Large-Capacity E1 interf</t>
  </si>
  <si>
    <t xml:space="preserve">Sub-Multiplex Board</t>
  </si>
  <si>
    <t xml:space="preserve">4-Link CCS7 Signal Board</t>
  </si>
  <si>
    <t xml:space="preserve">Communication Control Pro</t>
  </si>
  <si>
    <t xml:space="preserve">LAPD Signalling Board</t>
  </si>
  <si>
    <t>Transcoder</t>
  </si>
  <si>
    <t xml:space="preserve">CARTE BSC</t>
  </si>
  <si>
    <t xml:space="preserve">GSCU CARTE BSC </t>
  </si>
  <si>
    <t xml:space="preserve">CARTE BSC   Data Processing Unit REV:a</t>
  </si>
  <si>
    <t xml:space="preserve">Power and Cross-connect and Synchronous Timing Board,1*1</t>
  </si>
  <si>
    <t>SL61SCC</t>
  </si>
  <si>
    <t xml:space="preserve">IF/ODU Installation Accessories(RG-8U)</t>
  </si>
  <si>
    <t xml:space="preserve">Air Switch Component for Disel Generator</t>
  </si>
  <si>
    <t xml:space="preserve">BTS3806A cement floor installation component</t>
  </si>
  <si>
    <t xml:space="preserve">Distributed Base Station Base Band Unit(-48V)  QWLM1BBU2 ( 02112722 )</t>
  </si>
  <si>
    <t xml:space="preserve">Alarm Unit</t>
  </si>
  <si>
    <t xml:space="preserve">Clock Interface Unit</t>
  </si>
  <si>
    <t xml:space="preserve">E1_Pool Interface Unit</t>
  </si>
  <si>
    <t xml:space="preserve">PSM Subrack Power Module</t>
  </si>
  <si>
    <t xml:space="preserve">Media Gateway Control unit</t>
  </si>
  <si>
    <t xml:space="preserve">Broadband Signaling Gateway</t>
  </si>
  <si>
    <t xml:space="preserve">Call Control And Signaling Processing Unit</t>
  </si>
  <si>
    <t xml:space="preserve">Call Control Unit</t>
  </si>
  <si>
    <t xml:space="preserve">Signaling High level link Processing Unit</t>
  </si>
  <si>
    <t xml:space="preserve">Media Gateway Front Signalling Processing Unit(c)</t>
  </si>
  <si>
    <t xml:space="preserve">Media Gateway  Link Unit</t>
  </si>
  <si>
    <t xml:space="preserve">Media gateway Clock Unit</t>
  </si>
  <si>
    <t xml:space="preserve">Media Gateway  32E1 Port TDM Interface Board(b)</t>
  </si>
  <si>
    <t xml:space="preserve">Inter working funct</t>
  </si>
  <si>
    <t xml:space="preserve">UG-MVP D06  Media Gateway voice Processing</t>
  </si>
  <si>
    <t xml:space="preserve">63xE1 Service Processing Board(120ohm)</t>
  </si>
  <si>
    <t xml:space="preserve">Trunk Cable,-45deg,20m,120ohm,8E1,0.4mm,D44M-I,2*120CC8P0.4P430U(S)</t>
  </si>
  <si>
    <t xml:space="preserve">Twisted-Pair Cable,100ohm,,Category 5e UTP,0.51mm,24AWG,8Cores,PANTONE 430U,Use with Plug:14080082 ( 01 pièce de 40m)</t>
  </si>
  <si>
    <t xml:space="preserve">4-Port 10/100M Fast Ethernet Transparent Transmission Processing Board</t>
  </si>
  <si>
    <t xml:space="preserve">RTN600,SL61PO1B,8xE1 Electrical Interface Board(120ohm),1*1</t>
  </si>
  <si>
    <t xml:space="preserve">4 Port RJ45 + 2 Port SFP Fast Ethernet / Gigabit Ethernet Switching Processing Board(without SFP)</t>
  </si>
  <si>
    <t xml:space="preserve">Hybrid IF Board</t>
  </si>
  <si>
    <t xml:space="preserve">Combined Cabinet Signal Commection Adapter Coupling Board</t>
  </si>
  <si>
    <t xml:space="preserve">Sinal adapter coupling board</t>
  </si>
  <si>
    <r>
      <t xml:space="preserve">AC/DC Module </t>
    </r>
    <r>
      <rPr>
        <b/>
        <sz val="11"/>
        <rFont val="Calibri"/>
        <scheme val="minor"/>
      </rPr>
      <t xml:space="preserve">PSU for BTS 3012 </t>
    </r>
  </si>
  <si>
    <t xml:space="preserve">DELU (E1 Signal Lightning-protection Card )</t>
  </si>
  <si>
    <t xml:space="preserve">Outdoor Environment Monitoring Module</t>
  </si>
  <si>
    <t xml:space="preserve">Main Control and Transport unit(4E1&amp;1 electrical FE&amp;1 optical FE)</t>
  </si>
  <si>
    <t xml:space="preserve">Universal E1/T1 Lighting Protection unit</t>
  </si>
  <si>
    <t xml:space="preserve">Indoor DDF Box (75 Ohm, 8E1)</t>
  </si>
  <si>
    <t xml:space="preserve">Trunk Cable,15m,120ohm,4E1,0.4mm,D26M(3ROW),120CC8P0.4P430U(S)</t>
  </si>
  <si>
    <t xml:space="preserve">Indoor DDF Box (120 Ohm, 8E1)</t>
  </si>
  <si>
    <t xml:space="preserve">RF Cable,0.3m,QMA50AM,RG316-50-1.5/0.5BR,QMA50AM</t>
  </si>
  <si>
    <t xml:space="preserve">LOT 10 - COUR ANNEXE DT</t>
  </si>
  <si>
    <t xml:space="preserve">INVENTAIRE PYLONES, SHELTER &amp; ACCESSOIRES A LA DT   fin Déc 2020</t>
  </si>
  <si>
    <t xml:space="preserve">AC 467 Sangouine   (défectueux) Retour de site</t>
  </si>
  <si>
    <t xml:space="preserve">AC 234 BOUAKE Retour de site venu le 06-03-2017</t>
  </si>
  <si>
    <t xml:space="preserve">01 SHELTER  RETOUR AC XXX     1x/0x/2018     PAR PLANETCOM</t>
  </si>
  <si>
    <t xml:space="preserve">01 SHELTER DEMANTELE</t>
  </si>
  <si>
    <r>
      <t xml:space="preserve">INVENTAIRE DES EQUIPEMENTS ENERGIES RETOURS DE SITES A LA DT </t>
    </r>
    <r>
      <rPr>
        <b/>
        <i/>
        <sz val="10"/>
        <color theme="1"/>
        <rFont val="Calibri"/>
      </rPr>
      <t xml:space="preserve"> fin Avril. 2021--A CEDER</t>
    </r>
  </si>
  <si>
    <t xml:space="preserve">AVR COFFRET BELOTTI(POW AC VOLTAGE STABILIZER)</t>
  </si>
  <si>
    <t xml:space="preserve">COFFRET EDC16800 AC1DC4 MB1F</t>
  </si>
  <si>
    <t xml:space="preserve">BAIE ENERGIE EMMERSON </t>
  </si>
  <si>
    <t xml:space="preserve">ARMOIRE  CIAT </t>
  </si>
  <si>
    <t xml:space="preserve">(2 évapos)</t>
  </si>
  <si>
    <t xml:space="preserve">ARMOIRE  DENCO    </t>
  </si>
  <si>
    <t xml:space="preserve">(3 évapos)</t>
  </si>
  <si>
    <t xml:space="preserve">ARMOIRE  DENCO     </t>
  </si>
  <si>
    <t xml:space="preserve">(3 condos)</t>
  </si>
  <si>
    <t xml:space="preserve">ARMOIRE WESTPOINT    </t>
  </si>
  <si>
    <t xml:space="preserve"> (2 condos)</t>
  </si>
  <si>
    <t xml:space="preserve">CENTRAL  LG      </t>
  </si>
  <si>
    <t xml:space="preserve">( 1 condo)</t>
  </si>
  <si>
    <t xml:space="preserve">ARMOIRE ICESTREAM  </t>
  </si>
  <si>
    <t xml:space="preserve">(1 condo )</t>
  </si>
  <si>
    <t xml:space="preserve">ARMOIRE  CARRIER </t>
  </si>
  <si>
    <t xml:space="preserve"> (1 condo )</t>
  </si>
  <si>
    <t xml:space="preserve">ARMOIRE MONT BLANC</t>
  </si>
  <si>
    <t xml:space="preserve">SPLIT MURAL  LG  </t>
  </si>
  <si>
    <t xml:space="preserve">(3 condo)</t>
  </si>
  <si>
    <t xml:space="preserve">SPLIT MURAL  MIDEA  </t>
  </si>
  <si>
    <t xml:space="preserve">(1 condo)</t>
  </si>
  <si>
    <t xml:space="preserve">SPLIT MURAL  WESTPOINT</t>
  </si>
  <si>
    <t xml:space="preserve">  (1 condo)</t>
  </si>
  <si>
    <t xml:space="preserve">COMPRESSEUR STULZ </t>
  </si>
  <si>
    <t xml:space="preserve">(1 compresseur )</t>
  </si>
  <si>
    <t xml:space="preserve">MOTEUR CONDENSEUR STULZ </t>
  </si>
  <si>
    <t>(1moteur)</t>
  </si>
  <si>
    <t xml:space="preserve">COMPRESSEUR CENTRAL  LG </t>
  </si>
  <si>
    <t xml:space="preserve"> (1 compresseur )</t>
  </si>
  <si>
    <t xml:space="preserve">1 évapos</t>
  </si>
  <si>
    <t xml:space="preserve">LOT 11 - COUR ANNEXE DT</t>
  </si>
  <si>
    <r>
      <t xml:space="preserve">INVENTAIRE ANTENNES &amp; AUTRES  retours de sites à la DT  </t>
    </r>
    <r>
      <rPr>
        <b/>
        <i/>
        <sz val="10"/>
        <color theme="1"/>
        <rFont val="Calibri"/>
        <scheme val="minor"/>
      </rPr>
      <t xml:space="preserve">fin Avril. 2021</t>
    </r>
  </si>
  <si>
    <t xml:space="preserve">ANTENA 1.2M avec caracasse Brisée Sans aucun accessoire</t>
  </si>
  <si>
    <t xml:space="preserve">ANTENA 1.2M  avec caracasse Brisée Sans aucun accessoire</t>
  </si>
  <si>
    <t xml:space="preserve">ANTENA 1.8M  avec caracasse Brisée Sans aucun accessoire</t>
  </si>
  <si>
    <t xml:space="preserve">ANTENNA  1.8M avec caracasse Brisée Sans aucun accessoire</t>
  </si>
  <si>
    <t xml:space="preserve">ANTENNE 1.2M avec caracasse Brisée Sans aucun accessoire</t>
  </si>
  <si>
    <t xml:space="preserve">ANTENNE 1.8M avec caracasse Brisée Sans aucun accessoire</t>
  </si>
  <si>
    <t xml:space="preserve">ANTENNE 2.4 avec caracasse Brisée Sans aucun accessoire</t>
  </si>
  <si>
    <t xml:space="preserve">ANTENNA AGISSON (semi-cout) Sans aucun accessoire</t>
  </si>
  <si>
    <t xml:space="preserve">ANTENNA GSM xpol A-panel 806-960 sans Jumper/Connecteurs</t>
  </si>
  <si>
    <t xml:space="preserve">ANTENNA PANNEAU sans Jumper/Connecteurs</t>
  </si>
  <si>
    <t xml:space="preserve">ANTENNA QUAD-BAND sans Jumper/Connecteurs</t>
  </si>
  <si>
    <t>36</t>
  </si>
  <si>
    <t xml:space="preserve">ANTENNA UNIT/X-POL,790-860 sans Jumper/Connecteurs</t>
  </si>
  <si>
    <t xml:space="preserve">ANTENNE GSM sans Jumper/Connecteurs</t>
  </si>
  <si>
    <t xml:space="preserve">ANTENNA AGISSON (semi-cout) sans Jumper/Connecteurs</t>
  </si>
  <si>
    <t xml:space="preserve">ANTENNE GSM X-POL  F-PANEL 1710-2200 sans Jumper/Connecteurs</t>
  </si>
  <si>
    <t xml:space="preserve">ANTENNE HUAWEI</t>
  </si>
  <si>
    <t xml:space="preserve">Directional Antenna,DXXXX-790-862/880-960/1710-2690/1710-2690-65/65/65/65-15.5i/16i/18i/18i-M/M/M/M-R,8*7/16 DIN Female,Downtilt kit packed separately     Sans aucun accessoire</t>
  </si>
  <si>
    <t xml:space="preserve">ANNTENNA GSM sans Jumper/Connecteurs</t>
  </si>
  <si>
    <t xml:space="preserve">XPOL A-PANEL 900/1800 sans Jumper/Connecteurs</t>
  </si>
  <si>
    <t xml:space="preserve">ANTENNE GSM GRIS MOYEN XPOL 790-960MHZ sans Jumper/Connecteurs</t>
  </si>
  <si>
    <t xml:space="preserve">Penta band, X-pol, 698-960+(4x)1710 sans Jumper/Connecteurs</t>
  </si>
  <si>
    <t>23</t>
  </si>
  <si>
    <t xml:space="preserve">ANTENNE GSM GRIS GRAND XPOL 806-960MHZ sans Jumper/Connecteurs</t>
  </si>
  <si>
    <t xml:space="preserve">ANTENNE GSM ANDREW sans Jumper/Connecteurs</t>
  </si>
  <si>
    <t xml:space="preserve">ANTENNE GSM -agisson long</t>
  </si>
  <si>
    <t xml:space="preserve">ANTENNE   GSM </t>
  </si>
  <si>
    <t xml:space="preserve">ANTENNE 1.8M SIMPLE avec caracasse Brisée Sans aucun accessoire</t>
  </si>
  <si>
    <t xml:space="preserve">LOT 12 - COUR ANNEXE DT</t>
  </si>
  <si>
    <r>
      <t xml:space="preserve">INVENTAIRE des RBS-BBS-RACK retour de site  à la DT   </t>
    </r>
    <r>
      <rPr>
        <b/>
        <i/>
        <sz val="10"/>
        <color theme="1"/>
        <rFont val="Calibri"/>
        <scheme val="minor"/>
      </rPr>
      <t xml:space="preserve">fin Avril. 2021</t>
    </r>
  </si>
  <si>
    <t xml:space="preserve">BBS 2116 Rack vide  sans Base Frame</t>
  </si>
  <si>
    <t>18</t>
  </si>
  <si>
    <t xml:space="preserve">RBS 2116  Rack vide sur  Base Frame</t>
  </si>
  <si>
    <t>20</t>
  </si>
  <si>
    <t xml:space="preserve">RBS 6101 Rack vide sur  Base Frame</t>
  </si>
  <si>
    <t>17</t>
  </si>
  <si>
    <t xml:space="preserve">BBS 6101  Rack vide sur  Base Frame</t>
  </si>
  <si>
    <t>62</t>
  </si>
  <si>
    <t>3</t>
  </si>
  <si>
    <t xml:space="preserve">RBS2106 OUTDOOR VERT Rack vide  sans Base Frame</t>
  </si>
  <si>
    <t xml:space="preserve">RBS2106  OUTDOOR  Blanc Rack vide sur  Base Frame</t>
  </si>
  <si>
    <t xml:space="preserve">BBS 6102  Rack vide  sans Base Frame</t>
  </si>
  <si>
    <t xml:space="preserve">RACK HUAWEI MTS 9510A Vide </t>
  </si>
  <si>
    <t xml:space="preserve">RACK BTS 3012AE Vide </t>
  </si>
  <si>
    <t xml:space="preserve">RACK CABINET BATTERY MODULE (RBS3012) Vide </t>
  </si>
  <si>
    <t xml:space="preserve">OUTDOOR BATTERY CABINET Vide </t>
  </si>
  <si>
    <t xml:space="preserve">RACK RFC Vide </t>
  </si>
  <si>
    <t xml:space="preserve">RBS 6102 Rack vide sur  Base Frame</t>
  </si>
  <si>
    <t>2</t>
  </si>
  <si>
    <t xml:space="preserve">SPARE  PARTS CORE ERICSSON</t>
  </si>
  <si>
    <t xml:space="preserve">N° BOX</t>
  </si>
  <si>
    <t xml:space="preserve">SWITCH HUAWEI - DOC+CABLE</t>
  </si>
  <si>
    <t>0235A054</t>
  </si>
  <si>
    <t xml:space="preserve">SPARE  PARTS CORE </t>
  </si>
  <si>
    <t>IPNAX</t>
  </si>
  <si>
    <t>ROJ208435/2</t>
  </si>
  <si>
    <t>MAU</t>
  </si>
  <si>
    <t>ROJ208442/1</t>
  </si>
  <si>
    <t>CDU</t>
  </si>
  <si>
    <t>RDF1974323/1</t>
  </si>
  <si>
    <t>POU-R</t>
  </si>
  <si>
    <t>ROJ207032/1</t>
  </si>
  <si>
    <t>POWC</t>
  </si>
  <si>
    <t>ROJ208437/1</t>
  </si>
  <si>
    <t>GSPB</t>
  </si>
  <si>
    <t>ROJ208351/1</t>
  </si>
  <si>
    <t>PCD-G</t>
  </si>
  <si>
    <t>ROJ20429/1</t>
  </si>
  <si>
    <t>TTA-1</t>
  </si>
  <si>
    <t>ROJ204014/1</t>
  </si>
  <si>
    <t xml:space="preserve">ETC 5</t>
  </si>
  <si>
    <t>ROJ20403/1</t>
  </si>
  <si>
    <t>EPS</t>
  </si>
  <si>
    <t>ROJ20450/1</t>
  </si>
  <si>
    <t>PD5PL2E</t>
  </si>
  <si>
    <t>ROJ20432/1</t>
  </si>
  <si>
    <t>ROJ208304/1</t>
  </si>
  <si>
    <t>GARP</t>
  </si>
  <si>
    <t>ROJ20816/1</t>
  </si>
  <si>
    <t>POB</t>
  </si>
  <si>
    <t>ROJ208417/1</t>
  </si>
  <si>
    <t>ROJ208318/1</t>
  </si>
  <si>
    <t>ROJ208418/1</t>
  </si>
  <si>
    <t>ETCT1H</t>
  </si>
  <si>
    <t>ROJ20414/1</t>
  </si>
  <si>
    <t>DLHB</t>
  </si>
  <si>
    <t>ROJ20406/1</t>
  </si>
  <si>
    <t>RP4-H</t>
  </si>
  <si>
    <t>ROJ204507/1</t>
  </si>
  <si>
    <t>ALI-2</t>
  </si>
  <si>
    <t>ROJ207132/2</t>
  </si>
  <si>
    <t>BFB14004/4</t>
  </si>
  <si>
    <t>SP/LBB/LN/C14</t>
  </si>
  <si>
    <t>BFB10951/2</t>
  </si>
  <si>
    <t xml:space="preserve">IBTEV 3</t>
  </si>
  <si>
    <t>ROJ208132/1</t>
  </si>
  <si>
    <t xml:space="preserve">IBS 7V3</t>
  </si>
  <si>
    <t>ROJ208132/9</t>
  </si>
  <si>
    <t xml:space="preserve">Equipped Magazine/ISAC Subrack+Backplane</t>
  </si>
  <si>
    <t>BFD508020/1</t>
  </si>
  <si>
    <t xml:space="preserve">Printed Board Assemb/ET 155-1-O-2</t>
  </si>
  <si>
    <t>ROJ208306/2</t>
  </si>
  <si>
    <t xml:space="preserve">Printed Board Assemb/APUB</t>
  </si>
  <si>
    <t>ROJ208410/2</t>
  </si>
  <si>
    <t xml:space="preserve">Printed Board Assemb/GED-DVD</t>
  </si>
  <si>
    <t>ROJ208882/1</t>
  </si>
  <si>
    <t xml:space="preserve">Printed Board Assemb/GEA</t>
  </si>
  <si>
    <t>ROJ208890/1</t>
  </si>
  <si>
    <t xml:space="preserve">Printed Board Assemb/CPUB-12</t>
  </si>
  <si>
    <t>ROJ208812/1</t>
  </si>
  <si>
    <t xml:space="preserve">Fan- Unit</t>
  </si>
  <si>
    <t>BFD50908/6</t>
  </si>
  <si>
    <t xml:space="preserve">DUMMY- Unit</t>
  </si>
  <si>
    <t>03/BFY501516/1</t>
  </si>
  <si>
    <t>Plugin</t>
  </si>
  <si>
    <t>BFDBN50901/1</t>
  </si>
  <si>
    <t>Filter</t>
  </si>
  <si>
    <t>59BYB501/7</t>
  </si>
  <si>
    <t>Slide</t>
  </si>
  <si>
    <t>52/BYB501</t>
  </si>
  <si>
    <t>033/BFY1130331</t>
  </si>
  <si>
    <t xml:space="preserve">Printed Board Assemb/GESB</t>
  </si>
  <si>
    <t>LRB</t>
  </si>
  <si>
    <t>ROJ208317/1</t>
  </si>
  <si>
    <t>DLEB</t>
  </si>
  <si>
    <t>ROJ208312/1</t>
  </si>
  <si>
    <t>RP4-F</t>
  </si>
  <si>
    <t>ROJ207056/1</t>
  </si>
  <si>
    <t xml:space="preserve">ROJ208323/3 </t>
  </si>
  <si>
    <t>ROJ208323/1</t>
  </si>
  <si>
    <t>GMEM</t>
  </si>
  <si>
    <t>03030BMY</t>
  </si>
  <si>
    <t>ETH/RS</t>
  </si>
  <si>
    <t>ROJ1192221/1</t>
  </si>
  <si>
    <t>SPU</t>
  </si>
  <si>
    <t>ROJ208438/1</t>
  </si>
  <si>
    <t>RPBI-S</t>
  </si>
  <si>
    <t>ROJ208436/1</t>
  </si>
  <si>
    <t>ET4-1-ETSFB</t>
  </si>
  <si>
    <t>ROJ208419/2</t>
  </si>
  <si>
    <t>IBPPV2</t>
  </si>
  <si>
    <t>ROJ208122/10</t>
  </si>
  <si>
    <t>ROJ207030/2</t>
  </si>
  <si>
    <t>IPNX</t>
  </si>
  <si>
    <t>ROJ207503/1</t>
  </si>
  <si>
    <t>RPI02</t>
  </si>
  <si>
    <t>ROJ207129/1</t>
  </si>
  <si>
    <t xml:space="preserve">Printed Board Assemb/MAUB </t>
  </si>
  <si>
    <t>ROJ208460/2</t>
  </si>
  <si>
    <t xml:space="preserve">Printed Board Assemb/GED- SASF</t>
  </si>
  <si>
    <t>ROJ208880/2</t>
  </si>
  <si>
    <t>TSR4820259/1400</t>
  </si>
  <si>
    <t xml:space="preserve">CONNECTION CABLE / SIGNAL CABLE</t>
  </si>
  <si>
    <t>TSR4950210/2000</t>
  </si>
  <si>
    <t xml:space="preserve">Set Of Materials/Mounting Set Opto,M-MG</t>
  </si>
  <si>
    <t>NTM1010741/00500</t>
  </si>
  <si>
    <t xml:space="preserve">Set Of Materials/Patchcord With Cover SM</t>
  </si>
  <si>
    <t>NTM5041001/2500</t>
  </si>
  <si>
    <t xml:space="preserve">Printed Board Assemb/ET/M4</t>
  </si>
  <si>
    <t>ROJ1192102/22</t>
  </si>
  <si>
    <t xml:space="preserve">Printed Board Assemb/TUB;2MHz Coax+GPS</t>
  </si>
  <si>
    <t>ROJ1192104/4</t>
  </si>
  <si>
    <t xml:space="preserve">Printed Board Assemb/SCB3;4ISL,630Mb/s</t>
  </si>
  <si>
    <t>ROJ1192108/4</t>
  </si>
  <si>
    <t xml:space="preserve">Printed Board Assemb/SXB3;4ISL 630Mb/s</t>
  </si>
  <si>
    <t>ROJ1192109/3</t>
  </si>
  <si>
    <t xml:space="preserve">Printed Board Assemb/E1/T1 Soard 6U</t>
  </si>
  <si>
    <t>ROJ1192120/1</t>
  </si>
  <si>
    <t xml:space="preserve">Printed Board Assemb/ET-MC1;2+1,5Mb/s 8p</t>
  </si>
  <si>
    <t>ROJ1192163/1</t>
  </si>
  <si>
    <t xml:space="preserve">Printed Board Assemb/SMF Optoboard 6xSCD</t>
  </si>
  <si>
    <t>ROJ1192227/1</t>
  </si>
  <si>
    <t xml:space="preserve">Cable With Connector/Signal Cable</t>
  </si>
  <si>
    <t>TSR491620/2000</t>
  </si>
  <si>
    <t>TSR49301/900</t>
  </si>
  <si>
    <t xml:space="preserve">Connection Cable/SCB-SCB</t>
  </si>
  <si>
    <t>TSR49316/100</t>
  </si>
  <si>
    <t xml:space="preserve">Connection Cable/Signal Cable</t>
  </si>
  <si>
    <t>TSR49317/1500</t>
  </si>
  <si>
    <t xml:space="preserve">Connection cable/Signal Cable</t>
  </si>
  <si>
    <t>TSR49317/2500</t>
  </si>
  <si>
    <t xml:space="preserve">Connection Cable/2xEmily-2x Emily AWG30</t>
  </si>
  <si>
    <t>TSR49328/2000</t>
  </si>
  <si>
    <t>TSR4950210/1000</t>
  </si>
  <si>
    <t xml:space="preserve">Connection Cable/Signal cable</t>
  </si>
  <si>
    <t>TSR4950210/3000</t>
  </si>
  <si>
    <t xml:space="preserve">Set Of Parts/MACU</t>
  </si>
  <si>
    <t>ZHA90134/1</t>
  </si>
  <si>
    <t xml:space="preserve">SM- DU</t>
  </si>
  <si>
    <t>BMP65133/1</t>
  </si>
  <si>
    <t>SXK10953/2</t>
  </si>
  <si>
    <t xml:space="preserve">RACK Accessory</t>
  </si>
  <si>
    <t>XXXXX</t>
  </si>
  <si>
    <t xml:space="preserve">52/BYB501 R1B</t>
  </si>
  <si>
    <t>ROF1974322/1</t>
  </si>
  <si>
    <t xml:space="preserve">SFP (FCLF-8520-3-EX)</t>
  </si>
  <si>
    <t>PN41CDH</t>
  </si>
  <si>
    <t xml:space="preserve">OPTICAL DISTRIBUTION FRAME 18 SC DUPLEX</t>
  </si>
  <si>
    <t>NCD5130212</t>
  </si>
  <si>
    <t xml:space="preserve">Subrack/Subrack; 28 slots serial cooling</t>
  </si>
  <si>
    <t>BFD50801/33</t>
  </si>
  <si>
    <t xml:space="preserve">Distribution Unit/Module for Power Connect</t>
  </si>
  <si>
    <t>2/BMG90751</t>
  </si>
  <si>
    <t xml:space="preserve">Distribution Frame/subrackWith Backplan</t>
  </si>
  <si>
    <t>1/NBA10113</t>
  </si>
  <si>
    <t xml:space="preserve">subrackWith Backplan</t>
  </si>
  <si>
    <t>1/NBA10106/1</t>
  </si>
  <si>
    <t xml:space="preserve">CP OLD</t>
  </si>
  <si>
    <t>R0F1919122/1</t>
  </si>
  <si>
    <t xml:space="preserve">STORAGE UNIT</t>
  </si>
  <si>
    <t>NBL32301</t>
  </si>
  <si>
    <t xml:space="preserve">KIT PROST / NCD51332SC</t>
  </si>
  <si>
    <t>NTM5035145/1</t>
  </si>
  <si>
    <t>CSPB-1</t>
  </si>
  <si>
    <t xml:space="preserve">NEW SPARE CORE</t>
  </si>
  <si>
    <t>CSPB-2</t>
  </si>
  <si>
    <t>ROJ208754/1</t>
  </si>
  <si>
    <t>ROJ20416/7</t>
  </si>
  <si>
    <t>ET155-1-D</t>
  </si>
  <si>
    <t>ROJ208306/1</t>
  </si>
  <si>
    <t>GARP-2</t>
  </si>
  <si>
    <t>ROJ208459/1</t>
  </si>
  <si>
    <t>GARP-1</t>
  </si>
  <si>
    <t>ROJ20816/3</t>
  </si>
  <si>
    <t xml:space="preserve">PROJET OPTIMISATION JARRETIERAGE SITES MOOV ABIDJAN réçus le 21/11/2018 - MG TELECOM</t>
  </si>
  <si>
    <t xml:space="preserve">Fourniture de Jarretières Optiques Duplex Monomodes
 FC/FC (UPC) 1m</t>
  </si>
  <si>
    <t xml:space="preserve"> Monomodes  FC/FC (UPC) 1m</t>
  </si>
  <si>
    <t xml:space="preserve">OPTIMISATION JARRETIERAGE</t>
  </si>
  <si>
    <t xml:space="preserve">MG TELECOM</t>
  </si>
  <si>
    <t xml:space="preserve">Fourniture de Jarretières Optiques Duplex Monomodes
 FC/FC (UPC) 3m</t>
  </si>
  <si>
    <t xml:space="preserve">Monomodes   FC/FC (UPC) 3m</t>
  </si>
  <si>
    <t xml:space="preserve">Fourniture de Jarretières Optiques Duplex Monomodes 
FC/FC (UPC) 5m</t>
  </si>
  <si>
    <t xml:space="preserve">Monomodes  FC/FC (UPC) 5m</t>
  </si>
  <si>
    <t xml:space="preserve">Fourniture de Jarretières Optiques Duplex Monomodes 
FC/FC (UPC) 10m</t>
  </si>
  <si>
    <t xml:space="preserve">Monomodes  FC/FC (UPC) 10m</t>
  </si>
  <si>
    <t xml:space="preserve">Fourniture de Jarretières Optiques Duplex Monomodes 
FC/LC (UPC) 1m </t>
  </si>
  <si>
    <t xml:space="preserve">Monomodes  FC/LC (UPC) 1m </t>
  </si>
  <si>
    <t xml:space="preserve">Fourniture de Jarretières Optiques Duplex Monomodes 
FC/LC (UPC) 5m</t>
  </si>
  <si>
    <t xml:space="preserve">Monomodes  FC/LC (UPC) 5m</t>
  </si>
  <si>
    <t xml:space="preserve">Fourniture de Jarretières Optiques Duplex Monomodes 
FC/LC (UPC) 10m</t>
  </si>
  <si>
    <t xml:space="preserve">Monomodes  FC/LC (UPC) 10m</t>
  </si>
  <si>
    <t xml:space="preserve">Fourniture de Jarretières Optiques Duplex Monomodes 
FC/LC (UPC) 20m</t>
  </si>
  <si>
    <t xml:space="preserve">Monomodes  FC/LC (UPC) 20m</t>
  </si>
  <si>
    <t xml:space="preserve">Fourniture de Jarretières Optiques Duplex Monomodes 
LC/LC (UPC) 10m</t>
  </si>
  <si>
    <t xml:space="preserve">Monomodes  LC/LC (UPC) 10m</t>
  </si>
  <si>
    <t xml:space="preserve">Fourniture de Jarretières Optiques Duplex Monomodes
 LC/LC (UPC) 20m</t>
  </si>
  <si>
    <t xml:space="preserve">Monomodes   LC/LC (UPC) 20m</t>
  </si>
  <si>
    <t xml:space="preserve">Fourniture de Jarretières Optiques Duplex Monomodes 
FC/LC (UPC) 25m</t>
  </si>
  <si>
    <t xml:space="preserve">Monomodes  FC/LC (UPC) 25m</t>
  </si>
  <si>
    <t xml:space="preserve">Fourniture de Jarretières Optiques Outdoor blindées à gainage extérieur Monomodes FC/LC (UPC) 20m</t>
  </si>
  <si>
    <t xml:space="preserve">blindées à gainage extérieur Monomodes FC/LC (UPC) 20m</t>
  </si>
  <si>
    <t xml:space="preserve">Fourniture de Jarretières Optiques Outdoor blindées à gainage extérieur Monomodes FC/FC (UPC) 20m</t>
  </si>
  <si>
    <t xml:space="preserve">blindées à gainage extérieur Monomodes FC/FC (UPC) 20m</t>
  </si>
  <si>
    <t xml:space="preserve">Jarretières Optiques Outdoor blindées à gainage extérieur Monomodes LC/LC (UPC) 25m</t>
  </si>
  <si>
    <t xml:space="preserve">blindées à gainage extérieur Monomodes LC/LC (UPC) 25m</t>
  </si>
  <si>
    <t xml:space="preserve">Fourniture de Câbles Outdoor Ethernet blindés catégorie 6 préfabriqués à gainage extérieur 10m</t>
  </si>
  <si>
    <t xml:space="preserve">blindés catégorie 6 préfabriqués à gainage extérieur 10m</t>
  </si>
  <si>
    <t xml:space="preserve">Fourniture de Câbles Outdoor Ethernet blindés catégorie 6 préfabriqués à gainage extérieur 20m</t>
  </si>
  <si>
    <t xml:space="preserve">blindés catégorie 6 préfabriqués à gainage extérieur 20m</t>
  </si>
  <si>
    <t xml:space="preserve">Fourniture de Câbles Outdoor Ethernet blindés catégorie 6 
préfabriqués à gainage extérieur 25m</t>
  </si>
  <si>
    <t xml:space="preserve">blindés catégorie 6 préfabriqués à gainage extérieur 25m</t>
  </si>
  <si>
    <t xml:space="preserve">Fourniture de Câbles Indoor Ethernet blindés catégorie 6 
préfabriqués 10m</t>
  </si>
  <si>
    <t xml:space="preserve">Ethernet blindés catégorie 6 préfabriqués 10m</t>
  </si>
  <si>
    <t xml:space="preserve">Fourniture de Câbles Indoor Ethernet blindés catégorie 6 
préfabriqués 15m</t>
  </si>
  <si>
    <t xml:space="preserve">Ethernet blindés catégorie 6 préfabriqués 15m</t>
  </si>
  <si>
    <t xml:space="preserve">LC-UPC/LC-UPC duplex</t>
  </si>
  <si>
    <t xml:space="preserve">LC-UPC/LC-UPC duplex. 3M</t>
  </si>
  <si>
    <t xml:space="preserve">INNOV TECHNILOGY</t>
  </si>
  <si>
    <t xml:space="preserve">Jarretière optique duplex monomode 2mm OS2 LC-UPC/LC-UPC</t>
  </si>
  <si>
    <t xml:space="preserve">LC-UPC/LC-UPC duplex. 10M</t>
  </si>
  <si>
    <t xml:space="preserve">LC-UPC/LC-UPC (4FO)</t>
  </si>
  <si>
    <t xml:space="preserve">LC-UPC/LC-UPC (4FO).25M</t>
  </si>
  <si>
    <t xml:space="preserve">LC-UPC/SC UPC duplex</t>
  </si>
  <si>
    <t xml:space="preserve">LC-UPC/SC UPC duplex.5M</t>
  </si>
  <si>
    <t xml:space="preserve">Jarretière optique duplex monomode 2mm OS2 SC-UPC/LC-UPC</t>
  </si>
  <si>
    <t xml:space="preserve">LC-UPC/SC UPC duplex.10M</t>
  </si>
  <si>
    <t xml:space="preserve">LC-UPC/SC UPC (4FO)</t>
  </si>
  <si>
    <t xml:space="preserve">LC-UPC/SC UPC (4FO).25M</t>
  </si>
  <si>
    <t xml:space="preserve">LC-UPC/SC APC duplex</t>
  </si>
  <si>
    <t xml:space="preserve">LC-UPC/SC APC duplex.5M</t>
  </si>
  <si>
    <t xml:space="preserve">Jarretière optique duplex monomode 2mm OS2 SC-APC/LC-UPC</t>
  </si>
  <si>
    <t xml:space="preserve">LC-UPC/SC APC duplex.10M</t>
  </si>
  <si>
    <t xml:space="preserve">LC-UPC/SC APC (4FO)</t>
  </si>
  <si>
    <t xml:space="preserve">LC-UPC/SC APC (4FO).25M</t>
  </si>
  <si>
    <t xml:space="preserve">LC-UPC/FC UPC duplex</t>
  </si>
  <si>
    <t xml:space="preserve">LC-UPC/FC UPC duplex.5M</t>
  </si>
  <si>
    <t xml:space="preserve">Jarretière optique monomode OS1/2 9/125 duplex FC-UPC/LC-UPC</t>
  </si>
  <si>
    <t xml:space="preserve">LC-UPC/FC UPC duplex.10M</t>
  </si>
  <si>
    <t xml:space="preserve">LC-UPC/FC UPC (4 FO)</t>
  </si>
  <si>
    <t xml:space="preserve">LC-UPC/FC UPC (4 FO).20M</t>
  </si>
  <si>
    <t xml:space="preserve">LC-UPC/FC UPC Simplex</t>
  </si>
  <si>
    <t xml:space="preserve">LC-UPC/FC UPC Simplex.3M</t>
  </si>
  <si>
    <t xml:space="preserve">Jarretière optique Monomode 9/125 OS2 SC-UPC/LC-UPC/FC-UPC/FC-UPC simplex</t>
  </si>
  <si>
    <t xml:space="preserve">SC-UPC/FC UPC simplex</t>
  </si>
  <si>
    <t xml:space="preserve">SC-UPC/FC UPC simplex.3M</t>
  </si>
  <si>
    <t xml:space="preserve">FC-UPC/FC UPC simplex</t>
  </si>
  <si>
    <t xml:space="preserve">FC-UPC/FC UPC simplex.1M</t>
  </si>
  <si>
    <t xml:space="preserve">SC-UPC/SC APC duplex</t>
  </si>
  <si>
    <t xml:space="preserve">SC-UPC/SC APC duplex.5M</t>
  </si>
  <si>
    <t xml:space="preserve">Jarretière optique duplex monomode 9/125 SC-APC/SC-UPC</t>
  </si>
  <si>
    <t xml:space="preserve">SC-UPC/SC APC duplex.15M</t>
  </si>
  <si>
    <t xml:space="preserve">SC-UPC/SC UPC duplex</t>
  </si>
  <si>
    <t xml:space="preserve">SC-UPC/SC UPC duplex.10M</t>
  </si>
  <si>
    <t xml:space="preserve">Jarretière optique duplex monomode 9/125 SC-UPC/SC-UPC</t>
  </si>
  <si>
    <t xml:space="preserve">SC-UPC/SC UPC duplex.15M</t>
  </si>
  <si>
    <t xml:space="preserve">FC-UPC/FC UPC duplex</t>
  </si>
  <si>
    <t xml:space="preserve">FC-UPC/FC UPC duplex.1M</t>
  </si>
  <si>
    <t xml:space="preserve">Jarretière optique duplex monomode 9/125 FC-UPC/FC-UPC</t>
  </si>
  <si>
    <t xml:space="preserve">FC-UPC/FC UPC duplex.3M</t>
  </si>
  <si>
    <t xml:space="preserve">FC-UPC/FC UPC duplex.10M</t>
  </si>
  <si>
    <t xml:space="preserve">FC-UPC/FC UPC duplex.20M</t>
  </si>
  <si>
    <t xml:space="preserve">FC-UPC/SC UPC duplex</t>
  </si>
  <si>
    <t xml:space="preserve">FC-UPC/SC UPC duplex.5M</t>
  </si>
  <si>
    <t xml:space="preserve">FC-UPC/SC UPC duplex.15M</t>
  </si>
  <si>
    <t xml:space="preserve">FC-UPC/SC APC simplex</t>
  </si>
  <si>
    <t xml:space="preserve">FC-UPC/SC APC simplex.3M</t>
  </si>
  <si>
    <t xml:space="preserve">Jarretière optique Simplexe monomode 9/125 FC-UPC/SC-APC</t>
  </si>
  <si>
    <t xml:space="preserve">FC-UPC/SC APC simplex.5M</t>
  </si>
  <si>
    <t xml:space="preserve">LC-UPC/MU UPC duplex</t>
  </si>
  <si>
    <t xml:space="preserve">LC-UPC/MU UPC duplex.5M</t>
  </si>
  <si>
    <t xml:space="preserve">Jarretières optiques LC-UPC/MU-UPC Duplex</t>
  </si>
  <si>
    <t xml:space="preserve">LC-UPC/MU UPC duplex.10M</t>
  </si>
  <si>
    <t xml:space="preserve">Armée Acier PVC (OFNR) Monomode FC-UPC/LC-UPC duplex</t>
  </si>
  <si>
    <t xml:space="preserve">Armée Acier PVC (OFNR) Monomode FC-UPC/LC-UPC duplex.20M</t>
  </si>
  <si>
    <t xml:space="preserve">Jarretières optiques Outdoor DUPLEX</t>
  </si>
  <si>
    <t xml:space="preserve">Armée Acier PVC (OFNR) Monomode LC-UPC/LC-UPC duplex</t>
  </si>
  <si>
    <t xml:space="preserve">Armée Acier PVC (OFNR) Monomode LC-UPC/LC-UPC duplex.20M</t>
  </si>
  <si>
    <t xml:space="preserve">Adaptateur FC-UPC/SC-UPC</t>
  </si>
  <si>
    <t xml:space="preserve">Adaptateur </t>
  </si>
  <si>
    <t xml:space="preserve">Adaptateur LC-UPC/FC-UPC</t>
  </si>
  <si>
    <t xml:space="preserve">Adaptateur LC-UPC/SC-UPC</t>
  </si>
  <si>
    <t xml:space="preserve">Adaptateur FC-UPC/SC APC </t>
  </si>
  <si>
    <t xml:space="preserve">Adaptateur LC-UPC/SC APC </t>
  </si>
  <si>
    <t xml:space="preserve">Adaptateur SC-UPC/SC APC </t>
  </si>
  <si>
    <t xml:space="preserve">Ruban à scratch ou Sangle câble Wrap (Rouleau de 25metre)</t>
  </si>
  <si>
    <t xml:space="preserve">PigTails (Lot de 48)</t>
  </si>
  <si>
    <t xml:space="preserve">Ruban d’étiquettes DYMO Letratag 12mm x 4m Noir, blanc</t>
  </si>
  <si>
    <t xml:space="preserve">Collier Rilsan Colson ou attache Lot de 100</t>
  </si>
  <si>
    <t xml:space="preserve">Fourniture Fibre Optique (Monomode, 48F G.652)</t>
  </si>
  <si>
    <t xml:space="preserve"> (Monomode, 48F G.652) 1500m</t>
  </si>
  <si>
    <t xml:space="preserve">AF INGENERIE</t>
  </si>
  <si>
    <t xml:space="preserve">Fourniture Boîtier de raccordement (48 fibres/ 3M)</t>
  </si>
  <si>
    <t xml:space="preserve"> (48 fibres/ 3M)</t>
  </si>
  <si>
    <t xml:space="preserve">smoov (Lot de 100)</t>
  </si>
  <si>
    <t xml:space="preserve">(Lot de 100)12 paquets</t>
  </si>
  <si>
    <t xml:space="preserve">Fourniture Grillage avertisseur (largeur: 30cm, Rlx=300m)</t>
  </si>
  <si>
    <t xml:space="preserve"> (largeur: 30cm, Rlx=300m) rlx</t>
  </si>
  <si>
    <r>
      <t xml:space="preserve">Fourniture PEHD (D.40mm) with drums of 500m with fitted joints and accessory materials (Fabriqué par</t>
    </r>
    <r>
      <rPr>
        <b/>
        <sz val="10"/>
        <color indexed="64"/>
        <rFont val="Arial"/>
      </rPr>
      <t xml:space="preserve"> SOTICI</t>
    </r>
    <r>
      <rPr>
        <sz val="10"/>
        <color indexed="64"/>
        <rFont val="Arial"/>
      </rPr>
      <t>)[Rlx=100m)</t>
    </r>
  </si>
  <si>
    <t xml:space="preserve">Fabriqué par SOTICI)[Rlx=100m) rlx</t>
  </si>
  <si>
    <t xml:space="preserve">Lot de PigTail (24 unité)</t>
  </si>
  <si>
    <t xml:space="preserve">2 Lots (24 unité)</t>
  </si>
  <si>
    <t xml:space="preserve">Fourniture filins (Rlx de 200m)</t>
  </si>
  <si>
    <t xml:space="preserve">Jarretières duplex FC/FC (3m)</t>
  </si>
  <si>
    <t xml:space="preserve">Jarretières duplex FC/FC (15m)</t>
  </si>
  <si>
    <t xml:space="preserve">Jarretières duplex FC/LC (3m)</t>
  </si>
  <si>
    <t xml:space="preserve">Jarretières duplex FC/LC (15m)</t>
  </si>
  <si>
    <t xml:space="preserve">Jarretières duplex FC/LC (25m)</t>
  </si>
  <si>
    <t xml:space="preserve">Jarretières duplex FC/SC (3m)</t>
  </si>
  <si>
    <t xml:space="preserve">Jarretières duplex SC/FC (15m)</t>
  </si>
  <si>
    <t xml:space="preserve">Jarretières duplex LC/LC (3m)</t>
  </si>
  <si>
    <t xml:space="preserve">Jarretières duplex LC/LC (15m)</t>
  </si>
  <si>
    <t xml:space="preserve">Jarretières duplex LC/LC (25m)</t>
  </si>
  <si>
    <t xml:space="preserve">Traversée Optique de type FC (lot de 50 pièces)</t>
  </si>
  <si>
    <t xml:space="preserve">SC-UPC/SC UPC duplex.25M</t>
  </si>
  <si>
    <t xml:space="preserve">SPARE PROJET P1 HUAWEI</t>
  </si>
  <si>
    <t xml:space="preserve">N° EXPEDITION</t>
  </si>
  <si>
    <t xml:space="preserve">ITEM CODE</t>
  </si>
  <si>
    <t>0003841600010FHWA04H</t>
  </si>
  <si>
    <t xml:space="preserve">R4850G2 1U 3000W High Efficiency Rectifier Spare Part</t>
  </si>
  <si>
    <t>02310FFA=</t>
  </si>
  <si>
    <t>HUAWEI</t>
  </si>
  <si>
    <t xml:space="preserve">SMU02B(eMap) Spare Part</t>
  </si>
  <si>
    <t>02310QRX=</t>
  </si>
  <si>
    <t xml:space="preserve">DC Power Lightning Protection Board Spare Part</t>
  </si>
  <si>
    <t>03021AER=</t>
  </si>
  <si>
    <t xml:space="preserve">User Interface Board EN21DETA01 spare part</t>
  </si>
  <si>
    <t>03021RFX=</t>
  </si>
  <si>
    <t xml:space="preserve">System detect black board Spare Part</t>
  </si>
  <si>
    <t>03021RKT=</t>
  </si>
  <si>
    <t xml:space="preserve">Rectifier hardware address board spare part</t>
  </si>
  <si>
    <t>03022QCU=</t>
  </si>
  <si>
    <t xml:space="preserve">Contactor, Normal Close, 48Vdc/200A, Screw Mounting</t>
  </si>
  <si>
    <t>11020094</t>
  </si>
  <si>
    <t xml:space="preserve">Contactor, Normal Open, 48Vdc/200A, Screw Mounting</t>
  </si>
  <si>
    <t>11020096</t>
  </si>
  <si>
    <t xml:space="preserve">Power Connector,3PIN,250V,20A,Multi Type,AC Socket,Screw Crimping Type</t>
  </si>
  <si>
    <t>14190193</t>
  </si>
  <si>
    <t xml:space="preserve">Power Lightning Arrester, 220/400Vac, 20KA, Rail mounting</t>
  </si>
  <si>
    <t>19020116</t>
  </si>
  <si>
    <t xml:space="preserve">Fan Subassembly,36V,75V,120*120*25.4mm,600mm,4PIN,20.16W,180CFM</t>
  </si>
  <si>
    <t>32030091</t>
  </si>
  <si>
    <t xml:space="preserve">Fan Assembly,36V,75V,92*92*38mm,450mm,4,25W,153CFM</t>
  </si>
  <si>
    <t>32030163</t>
  </si>
  <si>
    <t xml:space="preserve">Temperature sensor,NTC,Cable Length of 2m,2PIN white terminal</t>
  </si>
  <si>
    <t>33010323</t>
  </si>
  <si>
    <t>0003841600010FHWA08H</t>
  </si>
  <si>
    <t xml:space="preserve">Energy Storage Unit, ESU-D/A1 Series, 2V, 1200Wh, 2V Cell, 206mm(W) * 166mm(D) * 502mm(H), 1PCS</t>
  </si>
  <si>
    <t>24060140</t>
  </si>
  <si>
    <t xml:space="preserve">TEC04C air-condition</t>
  </si>
  <si>
    <t>21161105</t>
  </si>
  <si>
    <t xml:space="preserve">TEC Control board</t>
  </si>
  <si>
    <t>03022JST=</t>
  </si>
  <si>
    <t xml:space="preserve">Jumper,2PIN,2.54mm,Vertical,3A,With Cap</t>
  </si>
  <si>
    <t>14050096</t>
  </si>
  <si>
    <t xml:space="preserve">Single Cable,1.2m,H4(2.5),3*22UL3385B,Sensor33010116</t>
  </si>
  <si>
    <t>04070037=</t>
  </si>
  <si>
    <t>0003841600010FHWA0BK</t>
  </si>
  <si>
    <t xml:space="preserve">Xeon E5645Server Spare Part</t>
  </si>
  <si>
    <t>03053403=</t>
  </si>
  <si>
    <t xml:space="preserve">Xeon E5645 Server Spare Part</t>
  </si>
  <si>
    <t>03053404=</t>
  </si>
  <si>
    <t>0003841600010FHWA15K</t>
  </si>
  <si>
    <t xml:space="preserve">Media Gateway High-speed Routing Unit D4(D1GO) Spare Part</t>
  </si>
  <si>
    <t>03054445=</t>
  </si>
  <si>
    <t xml:space="preserve">Media Gateway Voice Processing Unit D (3K TC+EC) (c) Spare Part</t>
  </si>
  <si>
    <t>03052735=</t>
  </si>
  <si>
    <t xml:space="preserve">Media Gateway  Front Signalling Processing Unit(d) Spare Part</t>
  </si>
  <si>
    <t>03052951=</t>
  </si>
  <si>
    <t xml:space="preserve">Switch Unit Spare Part</t>
  </si>
  <si>
    <t>03053804=</t>
  </si>
  <si>
    <t xml:space="preserve">Switch Unit Interface Spare Part</t>
  </si>
  <si>
    <t>03052365=</t>
  </si>
  <si>
    <t xml:space="preserve">E1/T1 &amp; GE Interface Unit Spare Part</t>
  </si>
  <si>
    <t>03052587=</t>
  </si>
  <si>
    <t xml:space="preserve">Universal Service Interface Spare Part</t>
  </si>
  <si>
    <t>03052588=</t>
  </si>
  <si>
    <t>0003841600010FHWA18H</t>
  </si>
  <si>
    <t xml:space="preserve">Flexible Card Line Processing Unit(LPUF-51,2 sub-slots) E Spare Part</t>
  </si>
  <si>
    <t>03055189=</t>
  </si>
  <si>
    <t xml:space="preserve">24-Port 100/1000Base-X-SFP Flexible Card A(P51-A) Spare Part</t>
  </si>
  <si>
    <t>03030PMA=</t>
  </si>
  <si>
    <t xml:space="preserve">NE40E-X3A Integrated DC Chassis Components (Including Dual DC Power) Spare Part</t>
  </si>
  <si>
    <t>02350FMK=</t>
  </si>
  <si>
    <t xml:space="preserve">Main Processing Unit D4 Spare Part</t>
  </si>
  <si>
    <t>03056581=</t>
  </si>
  <si>
    <t xml:space="preserve">FAN BOX</t>
  </si>
  <si>
    <t>02121143</t>
  </si>
  <si>
    <t xml:space="preserve">DC Power Supply Unit 600W Spare Part</t>
  </si>
  <si>
    <t>02311BHJ=</t>
  </si>
  <si>
    <t xml:space="preserve">NE40E-M2 Fan Box Spare Part</t>
  </si>
  <si>
    <t>02311BQR=</t>
  </si>
  <si>
    <t xml:space="preserve">Optical transceiver(eSFP,1310nm,1.25Gb/s,-9dBm~-3dBm,-20dBm,LC,SM,10km)</t>
  </si>
  <si>
    <t>S4016067</t>
  </si>
  <si>
    <t>0003841600010FHWA21H</t>
  </si>
  <si>
    <t xml:space="preserve">BC1203, DC / DC Module, 40 W, -20 degC to 55 degC, DC Input 36 V - 72 V, DC Output 3 A Max, 1 U, 140.0 mm (D) * 442.0 mm (W) * 41.6 mm (H)</t>
  </si>
  <si>
    <t>02270123</t>
  </si>
  <si>
    <t xml:space="preserve">3000W Solar Supply Unit spare part</t>
  </si>
  <si>
    <t>02310FPM=</t>
  </si>
  <si>
    <t xml:space="preserve">ATMU Module spare part</t>
  </si>
  <si>
    <t>02310JLK=</t>
  </si>
  <si>
    <t xml:space="preserve">Basic IO Board spare part</t>
  </si>
  <si>
    <t>03021FYP=</t>
  </si>
  <si>
    <t xml:space="preserve">ECC500 Oil Engine Controlling Module spare part</t>
  </si>
  <si>
    <t>03021JBY=</t>
  </si>
  <si>
    <t xml:space="preserve">ECC500,Digdital Output Board</t>
  </si>
  <si>
    <t>03021NSE=</t>
  </si>
  <si>
    <t xml:space="preserve">Extension IO Board spare part</t>
  </si>
  <si>
    <t>03021RRJ=</t>
  </si>
  <si>
    <t xml:space="preserve">ECC500 Main Controlling Board 4,spare part</t>
  </si>
  <si>
    <t>03022BMQ=</t>
  </si>
  <si>
    <t xml:space="preserve">ECC500-Correspondence extender board</t>
  </si>
  <si>
    <t>03022KAY=</t>
  </si>
  <si>
    <t xml:space="preserve">Temperature Sensor, Cable Length of 10m</t>
  </si>
  <si>
    <t>33010319</t>
  </si>
  <si>
    <t xml:space="preserve">PVDU-200A1, DC Input 70 - 150 Vdc, DC Output 200 A Max , Left / Right Cabling, 3 U,  310 mm (D) * 482.6 mm (W) *133.4 mm (H)</t>
  </si>
  <si>
    <t>01071370</t>
  </si>
  <si>
    <t xml:space="preserve">Fuse, 80Vdc, 250A, 25kA@80Vdc</t>
  </si>
  <si>
    <t>19030150</t>
  </si>
  <si>
    <t xml:space="preserve">Junction Box, 150Vdc, 60A, 6 Input, 1 Output, -20~55degC, Outdoor, IP55, 200mm (W) * 150mm (D) * 100mm (H), Standard</t>
  </si>
  <si>
    <t>52240079</t>
  </si>
  <si>
    <t xml:space="preserve">Energy Storage Unit, TCB-A Series, 2V, 500Ah, 2V Cell, 184mm(W) * 194mm(D) * 365mm(H), 1PCS</t>
  </si>
  <si>
    <t>24060188</t>
  </si>
  <si>
    <t xml:space="preserve">Solar Module,250W,30.3V,8.25A,1642*992*40mm,-40~+85degC,IEC,without extended cables</t>
  </si>
  <si>
    <t>52240145</t>
  </si>
  <si>
    <t>0003841600010FHWA23H</t>
  </si>
  <si>
    <t xml:space="preserve">12V Charger  Power Supply Unit spare part</t>
  </si>
  <si>
    <t>02310JHL=</t>
  </si>
  <si>
    <t xml:space="preserve">Fuse Parts,NT00,660V,160A,80*60.3*30.5mm,IEC,-5degC,120KA@500V,3C</t>
  </si>
  <si>
    <t>19030141</t>
  </si>
  <si>
    <t xml:space="preserve">DC Fan,36V~60V,D175*69mm,600mm,4PIN,98W,410CFM</t>
  </si>
  <si>
    <t>32030092</t>
  </si>
  <si>
    <t xml:space="preserve">Temperature Sensor,12V~28VDC,+/-0.5degC</t>
  </si>
  <si>
    <t>33010285</t>
  </si>
  <si>
    <t xml:space="preserve">Power Arrester,60kA,2000V,230VAC,Rail Mounting</t>
  </si>
  <si>
    <t>19020151</t>
  </si>
  <si>
    <t xml:space="preserve">Precision Air-conditioner,1000 W,48VDC, -15~55degC, Air Cooled, Under Deliver Wind, Cooling only,R134a,No Backup,</t>
  </si>
  <si>
    <t>52270134</t>
  </si>
  <si>
    <t xml:space="preserve">Energy Storage Unit, TCB-A Series, 2V, 650Ah, 2V Cell, 184mm(W) * 225mm(D) * 365mm(H), 1PCS</t>
  </si>
  <si>
    <t>24060189</t>
  </si>
  <si>
    <t xml:space="preserve">User Interface Board Spare Part</t>
  </si>
  <si>
    <t>03021PKX=</t>
  </si>
  <si>
    <t xml:space="preserve">Power Lightning Arrester, 75Vdc, 40KA, Rail mounting</t>
  </si>
  <si>
    <t>19020182</t>
  </si>
  <si>
    <t xml:space="preserve">Protection accessories, Insulation Operation Handle,Need No Mounting,Apply to Knife Contact Fuses,Cu Alloy,Plastic Shell</t>
  </si>
  <si>
    <t>19030001</t>
  </si>
  <si>
    <t xml:space="preserve">Function Module,200kVA bypass module spare part,3U,UPS5000</t>
  </si>
  <si>
    <t>02310MPC=</t>
  </si>
  <si>
    <t xml:space="preserve">Function Module, UPS5000, MDU, Monitoring LCD touch screen, spare part</t>
  </si>
  <si>
    <t>02310URX=</t>
  </si>
  <si>
    <t xml:space="preserve">UPS, UPS5000-E, 25kVA Power Module spare part</t>
  </si>
  <si>
    <t>02310YND=</t>
  </si>
  <si>
    <t xml:space="preserve">Manufactured Board, UPS5000, ECM, spare part</t>
  </si>
  <si>
    <t>03021KQU=</t>
  </si>
  <si>
    <t xml:space="preserve">Manufactured Board, UPS5000, Dry Contact interface card, spare part</t>
  </si>
  <si>
    <t>03021KTQ=</t>
  </si>
  <si>
    <t xml:space="preserve">Manufactured Board, UPS5000, System Control Signal board, spare part</t>
  </si>
  <si>
    <t>03021MXY=</t>
  </si>
  <si>
    <t xml:space="preserve">Manufactured Board, UPS5000, Monitor External Communication card, spare part</t>
  </si>
  <si>
    <t>03021PGJ=</t>
  </si>
  <si>
    <t xml:space="preserve">Switch Accessories,ABB OT200-1600 Auxiliary contact,16010015,1:1,OA3G01,Normal close</t>
  </si>
  <si>
    <t>16150009</t>
  </si>
  <si>
    <t>Fan,7V-15V,80*80*25.4,300mm,4Pin,10W,2.268m^3/min</t>
  </si>
  <si>
    <t>32030125=</t>
  </si>
  <si>
    <t xml:space="preserve">Battery Circuit Breaker Box-125A-4P-750VDC-with Neutral-Remote Control/Shunt Release</t>
  </si>
  <si>
    <t>02401075</t>
  </si>
  <si>
    <t>0003841600010FHWA36H</t>
  </si>
  <si>
    <t xml:space="preserve">LCD Module,Single Screen,STN Positive,128*64,Yellow/Green,13mm,FPC</t>
  </si>
  <si>
    <t>23040193</t>
  </si>
  <si>
    <t xml:space="preserve">Contactor, Normal Close, 48Vdc/400A, Screw Mounting</t>
  </si>
  <si>
    <t>11020095</t>
  </si>
  <si>
    <t xml:space="preserve">SMU06C Power monitor board Spare Part</t>
  </si>
  <si>
    <t>03022GMF=</t>
  </si>
  <si>
    <t xml:space="preserve">Temperature&amp;Humidity Sensor,15V~24VDC,(+/-)0.8degC)/(+/-)5%RH(15~50)Celsius degree</t>
  </si>
  <si>
    <t>33010286</t>
  </si>
  <si>
    <t xml:space="preserve">Liquid Level Sensor,D18*64mm,Cable Length 2700mm,Chinese datasheet,with H4(2.5)terminal</t>
  </si>
  <si>
    <t>33010290</t>
  </si>
  <si>
    <t>0003841600010FHWA38H</t>
  </si>
  <si>
    <t>0003841600010FHWA84H</t>
  </si>
  <si>
    <t xml:space="preserve">IP Interface Unit (4 STM-1, Channelized) Spare Part</t>
  </si>
  <si>
    <t>03052748=</t>
  </si>
  <si>
    <t xml:space="preserve">IP Interface Unit (4 GE, Optical) Spare Part</t>
  </si>
  <si>
    <t>03055293=</t>
  </si>
  <si>
    <t xml:space="preserve">Evolved General Processing Unit Spare Part</t>
  </si>
  <si>
    <t>03054296=</t>
  </si>
  <si>
    <t xml:space="preserve">Optical Transceiver,eSFP,1310nm,STM1,-15~-8dBm,-31dBm,LC,SM,15km</t>
  </si>
  <si>
    <t>34060787</t>
  </si>
  <si>
    <t xml:space="preserve">Optical Transceiver,eSFP,1310nm,1.25Gb/s,-9.5~-3dBm,-20dBm,LC,SM,10km</t>
  </si>
  <si>
    <t>34060487</t>
  </si>
  <si>
    <t xml:space="preserve">MRFUe for Multi-Mode 900MHz EGSM Spare Part</t>
  </si>
  <si>
    <t>02310JVV=</t>
  </si>
  <si>
    <t xml:space="preserve">RRU3268 for LTE 800M (2*40W) Spare Part</t>
  </si>
  <si>
    <t>02310QDG=</t>
  </si>
  <si>
    <t xml:space="preserve">RRU3959 for Multi-mode 1800MHz (2*60W) Spare Part</t>
  </si>
  <si>
    <t>02311BYE=</t>
  </si>
  <si>
    <t xml:space="preserve">RRU3959 for Multi-mode E900M(2*60W)Spare Part</t>
  </si>
  <si>
    <t>02311BPD=</t>
  </si>
  <si>
    <t xml:space="preserve">DC Power Distribution Unit Spare Part</t>
  </si>
  <si>
    <t>02120731=</t>
  </si>
  <si>
    <t>0003841600010FHWA89H</t>
  </si>
  <si>
    <t xml:space="preserve">RRU3839 for WCDMA 2100M (2*60W) Spare Part</t>
  </si>
  <si>
    <t>02310TQF=</t>
  </si>
  <si>
    <t>0003841600010FHWA93H</t>
  </si>
  <si>
    <t xml:space="preserve">OptiX RTN950A,FAN BOX spare part</t>
  </si>
  <si>
    <t>02120762=</t>
  </si>
  <si>
    <t xml:space="preserve">Optical transceiver,eSFP,1310nm,1.25Gb/s,-9~-3dBm,-20dBm,LC,Single Mode,10km</t>
  </si>
  <si>
    <t>34060473</t>
  </si>
  <si>
    <t xml:space="preserve">16*E1(TDM)/2*STM-1(SFP)/4*GE(RJ45)/2*GE(SFP) Hybrid System Control and Cross-connect Board spare part</t>
  </si>
  <si>
    <t>03022TLJ=</t>
  </si>
  <si>
    <t xml:space="preserve">Versatile IF Board spare part</t>
  </si>
  <si>
    <t>03021PFK=</t>
  </si>
  <si>
    <t xml:space="preserve">2*STM-1/4(SFP)+2*GE(SFP/RJ45)+2*GE(RJ45),Nodal System Control and Switching Board spare part</t>
  </si>
  <si>
    <t>03056502=</t>
  </si>
  <si>
    <t xml:space="preserve">RTN 905 System 2*GE(RJ45)+2*GE(RJ45/Power over Ethernet)+2*GE(SFP)+16*E1+2*STM-1(SFP)+2*Combo Port+2*IF IDU Unit(-48VDC) spare part</t>
  </si>
  <si>
    <t>02310VBD=</t>
  </si>
  <si>
    <t xml:space="preserve">wave Outdoor Unit,RTN XMC,15G,-2,420MHz,Sub Band A,Low site,H ,14501MHz,14725MHz,without doc,WR-62,H01 spare part</t>
  </si>
  <si>
    <t>52412498=</t>
  </si>
  <si>
    <t xml:space="preserve">wave Outdoor Unit,RTN XMC,7G,-2H,168MHz,Sub Band A,Low site,H,7443MHz,7499MHz,Without doc,WR-112,H01</t>
  </si>
  <si>
    <t>52413640=</t>
  </si>
  <si>
    <t xml:space="preserve">wave Outdoor Unit,RTN XMC,7G,-2H,168MHz,Sub Band A,High site,H,7611MHz,7667MHz,Without doc,WR-112,H01</t>
  </si>
  <si>
    <t>52413641=</t>
  </si>
  <si>
    <t xml:space="preserve">wave Outdoor Unit,RTN XMC,15G,-2,420MHz,Sub Band A,High site,H ,14921MHz,15145MHz,without doc,WR-62,H01 spare part</t>
  </si>
  <si>
    <t>52412499=</t>
  </si>
  <si>
    <t xml:space="preserve">wave Outdoor Unit,RTN XMC,8G,-2H,266MHz,Sub Band A,Low site,H ,7905MHz,8024MHz,Without doc,WR-112,H01</t>
  </si>
  <si>
    <t>52413698=</t>
  </si>
  <si>
    <t xml:space="preserve">wave Outdoor Unit,RTN XMC,8G,-2H,266MHz,Sub Band A,High site,H ,8171MHz,8290MHz,Without doc,WR-112,H01</t>
  </si>
  <si>
    <t>52413699=</t>
  </si>
  <si>
    <t xml:space="preserve">wave Outdoor Unit,RTN XMC,8G,-2H,266MHz,Sub Band B,Low site,H ,8017MHz,8136MHz,Without doc,WR-112,H01</t>
  </si>
  <si>
    <t>52413700=</t>
  </si>
  <si>
    <t xml:space="preserve">wave Outdoor Unit,RTN XMC,8G,-2H,266MHz,Sub Band B,High site,H ,8283MHz,8402MHz,Without doc,WR-112,H01</t>
  </si>
  <si>
    <t>52413701=</t>
  </si>
  <si>
    <t>0003841600010FHWA96H</t>
  </si>
  <si>
    <t xml:space="preserve">Fan Box spare part</t>
  </si>
  <si>
    <t>02310BES=</t>
  </si>
  <si>
    <t xml:space="preserve">32*E1/120ohm Electrical Interface Board spare part</t>
  </si>
  <si>
    <t>03020UGF=</t>
  </si>
  <si>
    <t xml:space="preserve">Power Interface Unit spare part</t>
  </si>
  <si>
    <t>03020WQV=</t>
  </si>
  <si>
    <t xml:space="preserve">Optical Transceiver,eSFP,1310nm,STM1,-15~-8dBm,-28dBm,LC,SM,15km</t>
  </si>
  <si>
    <t>34060276</t>
  </si>
  <si>
    <t xml:space="preserve">wave Outdoor Unit,RTN XMC,7G,-2H,196MHz,Sub Band A,Low site,H,7093MHz,7177MHz,Without doc,WR-112,H01</t>
  </si>
  <si>
    <t>52413654=</t>
  </si>
  <si>
    <t xml:space="preserve">wave Outdoor Unit,RTN XMC,7G,-2H,196MHz,Sub Band A,High site,H,7289MHz,7373MHz,Without doc,WR-112,H01</t>
  </si>
  <si>
    <t>52413655=</t>
  </si>
  <si>
    <t>0003841600010FHWA39H</t>
  </si>
  <si>
    <t xml:space="preserve">Embedded Power, ETP48200, 220/380Vac Three-Phase or 220Vac Single-Phase, 200A, Overhead Cabling, Width 19inch, Height 5U</t>
  </si>
  <si>
    <t>01072468</t>
  </si>
  <si>
    <t>0003841600010FHWA0FH</t>
  </si>
  <si>
    <t xml:space="preserve">Embedded Power, ETP48300, 220/380Vac Three-Phase, 300A, Overhead Cabling, Width 19inch, Height 6U</t>
  </si>
  <si>
    <t>01072608</t>
  </si>
  <si>
    <t xml:space="preserve">Sensor-Door Magnetic Switch-NO</t>
  </si>
  <si>
    <t>33010007</t>
  </si>
  <si>
    <t xml:space="preserve">Sensor-Smoke Sensor-12VDC-2 wire  current mode output</t>
  </si>
  <si>
    <t>33010293</t>
  </si>
  <si>
    <t>0003841600010FHWA79H</t>
  </si>
  <si>
    <t xml:space="preserve">Power Cable,300V,UL2464,2x12AWG,Black(2Cores:Blue,Black),31A,Shielding Outdoor Cable,UL (Unit:meter), 3M</t>
  </si>
  <si>
    <t>25030671</t>
  </si>
  <si>
    <t>0003841600010FHWA81H</t>
  </si>
  <si>
    <t xml:space="preserve">Power Cable,450V/750V,60227 IEC 02(RV),16mm^2,Yellow/Green,85A,CCC,CE (Unit:meter),   6M</t>
  </si>
  <si>
    <t>25030429</t>
  </si>
  <si>
    <t>21120291</t>
  </si>
  <si>
    <t xml:space="preserve">Signal Cable,Shielded Straight Through Cable,10m,MP8-II,CC4P0.5GY(S),MP8-II,FTP</t>
  </si>
  <si>
    <t>04070012</t>
  </si>
  <si>
    <t xml:space="preserve">Environment Monitoring Unit Spare Part</t>
  </si>
  <si>
    <t>02310UWT=</t>
  </si>
  <si>
    <t xml:space="preserve">HERT BBU Spare Part</t>
  </si>
  <si>
    <t>02310WYG=</t>
  </si>
  <si>
    <t xml:space="preserve">2U FAN Module</t>
  </si>
  <si>
    <t>02311CHK=</t>
  </si>
  <si>
    <t xml:space="preserve">Universal Environment Interface control Unit Spare Part</t>
  </si>
  <si>
    <t>02315639=</t>
  </si>
  <si>
    <t xml:space="preserve">Universal BaseBand Radio Interface Board (6 CPRI interface,UBRIb) Spare Part</t>
  </si>
  <si>
    <t>03022ACJ=</t>
  </si>
  <si>
    <t xml:space="preserve">Baseband Processing Unit Spare Part</t>
  </si>
  <si>
    <t>03022HEM=</t>
  </si>
  <si>
    <t xml:space="preserve">Universal Main Processing &amp; Transmission unit with 4E1 and 2FE/GE interface UMPTb1 Spare Part</t>
  </si>
  <si>
    <t>03054885=</t>
  </si>
  <si>
    <t xml:space="preserve">RF Cable,3m,DIN50SM-II,COAX50-8.7/3.55,DIN50SM-II,1/2 Inch Superflexible Jumper</t>
  </si>
  <si>
    <t>04130066</t>
  </si>
  <si>
    <t>0003841600010FHWA95H</t>
  </si>
  <si>
    <t xml:space="preserve">Optical Transceiver,eSFP,850nm,4.25G multi-rate,-9dBm~-1.5dBm,-15dBm,LC,MM,0.3km</t>
  </si>
  <si>
    <t>34060365</t>
  </si>
  <si>
    <t xml:space="preserve">Optical Transceiver,SFP+,850nm,6.144G,-9dBm,-1dBm,-11.1dBm,LC,MMF ,0.12km</t>
  </si>
  <si>
    <t>34060607</t>
  </si>
  <si>
    <t xml:space="preserve">Liquid Level Sensor,D18*64mm,Cable Length 2700mm,Chinese datasheet,with H4(2.5)terminal ; MTS9000A</t>
  </si>
  <si>
    <t xml:space="preserve">Liquid Level Sensor,D18*64mm,Cable Length 2700mm,Chinese datasheet,with H4(2.5)terminal; MTS9000A</t>
  </si>
  <si>
    <t xml:space="preserve">Temperature sensor,NTC,Cable Length of 10m,2PIN white terminal</t>
  </si>
  <si>
    <t>33010332</t>
  </si>
  <si>
    <t xml:space="preserve">Embedded Power, ETP48200, 220/380Vac Three-Phase or 220Vac Single-Phase, 200A, Overhead Cabling, Width 19inch, Height 5U;MTS9000A /H569</t>
  </si>
  <si>
    <t xml:space="preserve">Coaxial Cable,Copper-clad A, 25M</t>
  </si>
  <si>
    <t>XXXXXXXXXXXX</t>
  </si>
  <si>
    <r>
      <t xml:space="preserve">PROJET P1 HUAWEI, </t>
    </r>
    <r>
      <rPr>
        <b/>
        <sz val="11"/>
        <color indexed="2"/>
        <rFont val="Calibri"/>
        <scheme val="minor"/>
      </rPr>
      <t xml:space="preserve">un don du Projet</t>
    </r>
  </si>
  <si>
    <t>2017</t>
  </si>
  <si>
    <t xml:space="preserve">Projet WDM&amp;IP</t>
  </si>
  <si>
    <t xml:space="preserve">INVENTAIRE  PROJET P1 WDM &amp; IP  HUAWEI       Mai 2019</t>
  </si>
  <si>
    <t xml:space="preserve">C/L No.</t>
  </si>
  <si>
    <t xml:space="preserve">Box No.</t>
  </si>
  <si>
    <t xml:space="preserve">Item Description</t>
  </si>
  <si>
    <t>Item</t>
  </si>
  <si>
    <t>Unit</t>
  </si>
  <si>
    <t>0003841700010THWA21K</t>
  </si>
  <si>
    <t xml:space="preserve">ODF Rack, 2.2m in Height</t>
  </si>
  <si>
    <t>02080406</t>
  </si>
  <si>
    <t>PCS</t>
  </si>
  <si>
    <t xml:space="preserve">PROJET P1 WDM&amp;IP </t>
  </si>
  <si>
    <t xml:space="preserve">Power Cable Auxiliary Materials Package(10mm^2)</t>
  </si>
  <si>
    <t>02231JDT</t>
  </si>
  <si>
    <t>11</t>
  </si>
  <si>
    <t xml:space="preserve">Rotate type distribution unit-72 Core-FTU2101-12S-FC/UPC-Sheet Metal-Indoor-19"&amp;21"-Huawei Grey-430mm-260mm-176mm</t>
  </si>
  <si>
    <t>02311DRT</t>
  </si>
  <si>
    <t>35</t>
  </si>
  <si>
    <t xml:space="preserve">Power Cable,450V/750V,60227 IEC 02(RV),10mm^2,Yellow/Green,63A,CCC,CE (Unit:meter)10M</t>
  </si>
  <si>
    <t>25030190</t>
  </si>
  <si>
    <t>63</t>
  </si>
  <si>
    <t>64</t>
  </si>
  <si>
    <t>86</t>
  </si>
  <si>
    <t>87</t>
  </si>
  <si>
    <t>:0003841700010THWA22K</t>
  </si>
  <si>
    <t xml:space="preserve">N66E DC Assembly Rack(Eight 60A outputs,maximum 2200W per output,600X600X2200mm)</t>
  </si>
  <si>
    <t>02113562</t>
  </si>
  <si>
    <t>0003841700010T23K</t>
  </si>
  <si>
    <t xml:space="preserve"> -- Veritas VSF&amp;VVR&amp;VCS HA/DR(2CPU PC Server)</t>
  </si>
  <si>
    <t>05220581</t>
  </si>
  <si>
    <t xml:space="preserve">Veritas SF&amp;HA V6.1 For SUSE Linux English Version Physical Software Package</t>
  </si>
  <si>
    <t>05119001</t>
  </si>
  <si>
    <t>0003841700010THWA26K</t>
  </si>
  <si>
    <t>5</t>
  </si>
  <si>
    <t xml:space="preserve"> -- Desktop Computer,I5-7500,8G,1000G,DVDRW,Integrated NIC,Gigabit Ethernet NIC,Integrated Audio Card,Internal Speaker,21.5 Inch Widescreen LCD,English Windows 10 Professional 64bit,3Y5*8</t>
  </si>
  <si>
    <t>06100748</t>
  </si>
  <si>
    <t>0003841700010THWA27K</t>
  </si>
  <si>
    <t>10</t>
  </si>
  <si>
    <t xml:space="preserve">RF Cable,6m,DIN50SM-II,COAX50-8.7/3.55,DIN50SM-II,1/2 Inch Superflexible Jumper</t>
  </si>
  <si>
    <t>04130068</t>
  </si>
  <si>
    <t xml:space="preserve">Optical Cable Parts,DLC/PC,DLC/PC,Multi-mode,100m,2 cores,0.03m/0.34m,GYFJH-2A1a(OM2),7.0mm,2mm,LSZH,Armored branch</t>
  </si>
  <si>
    <t>14130623</t>
  </si>
  <si>
    <t>6</t>
  </si>
  <si>
    <t xml:space="preserve">Power Cable,300V,UL2464,2x12AWG,Black(2Cores:Blue,Black),31A,Shielding Outdoor Cable,UL (Unit:meter)24M</t>
  </si>
  <si>
    <t>0003841700010THWA30K</t>
  </si>
  <si>
    <t>0003841700010THWA31K</t>
  </si>
  <si>
    <t xml:space="preserve">Signal Cable label</t>
  </si>
  <si>
    <t>29041060</t>
  </si>
  <si>
    <t xml:space="preserve">Patch cord-FC/PC-FC/PC-Single mode-G.652D-3mm-6m-PVC-Yellow</t>
  </si>
  <si>
    <t>14130002</t>
  </si>
  <si>
    <t xml:space="preserve">Patch cord-FC/PC-FC/PC-Single mode-G.652D-3mm-20m-PVC-Yellow</t>
  </si>
  <si>
    <t>14130087</t>
  </si>
  <si>
    <t>0003841600010FHWAOTK</t>
  </si>
  <si>
    <t xml:space="preserve">IF/ODU Installation Accessories(5D)</t>
  </si>
  <si>
    <t>02230CJP</t>
  </si>
  <si>
    <t xml:space="preserve">INVENTAIRE PROJET P1 HUAWEI</t>
  </si>
  <si>
    <t xml:space="preserve">Projet P1</t>
  </si>
  <si>
    <t>Equipementier</t>
  </si>
  <si>
    <t xml:space="preserve">Année d'acquisition</t>
  </si>
  <si>
    <t>Remarque</t>
  </si>
  <si>
    <t>0003841400020EHWA77K</t>
  </si>
  <si>
    <t xml:space="preserve">IP interface unit </t>
  </si>
  <si>
    <t>Pcs</t>
  </si>
  <si>
    <t xml:space="preserve">PROJET P1 HUAWEI</t>
  </si>
  <si>
    <t>0003841400020EHWA80H</t>
  </si>
  <si>
    <t xml:space="preserve">Downkit </t>
  </si>
  <si>
    <t>0003841400020EHWA82K</t>
  </si>
  <si>
    <t xml:space="preserve">Optical Transceiver , Esfp , 1310NM ,1.25gb/s</t>
  </si>
  <si>
    <t>0003841400020EHWA85K</t>
  </si>
  <si>
    <t xml:space="preserve"> IP interface unit </t>
  </si>
  <si>
    <t>0003841600010FHWA0LE</t>
  </si>
  <si>
    <t xml:space="preserve">Patch cord-FC/PC-LC/PC-Single mode-G.652D-2mm-30m-PVC-Yellow</t>
  </si>
  <si>
    <t>14130278</t>
  </si>
  <si>
    <t xml:space="preserve">Patch cord-FC/PC-LC/PC-Single mode-G.652D-2mm-20m-PVC-Yellow</t>
  </si>
  <si>
    <t>14130274</t>
  </si>
  <si>
    <t xml:space="preserve">Patch cord-FC/PC-FC/PC-Single mode-G.652D-3mm-2.2m-PVC-Yellow</t>
  </si>
  <si>
    <t>14130163</t>
  </si>
  <si>
    <t xml:space="preserve">Patch cord-FC/PC-FC/PC-Single mode-G.652D-3mm-3m-PVC-Yellow</t>
  </si>
  <si>
    <t>14130075-001</t>
  </si>
  <si>
    <t>0003841600010FHWA0ME</t>
  </si>
  <si>
    <t>0003841600010FHWA0NE</t>
  </si>
  <si>
    <t xml:space="preserve">Optical Cable Parts,DLC/PC,DLC/PC,Multi-mode,120m,2 cores,0.03m/0.34m,</t>
  </si>
  <si>
    <t>14130624</t>
  </si>
  <si>
    <t>0003841600010FHWA0OH</t>
  </si>
  <si>
    <t xml:space="preserve">Twistflex Hanger  6G~13G</t>
  </si>
  <si>
    <t>21150785</t>
  </si>
  <si>
    <t>25050014</t>
  </si>
  <si>
    <t>m</t>
  </si>
  <si>
    <t xml:space="preserve">Power Cable,450V/750V,60227 IEC 02(RV),16mm^2,Blue,85A,CCC,CE (Unit:meter)</t>
  </si>
  <si>
    <t>25030430</t>
  </si>
  <si>
    <t>000384160000TBHWA11K</t>
  </si>
  <si>
    <t xml:space="preserve">Power Cable,450V/750V,60227 IEC 02(RV),16mm^2,Black,85A,CCC,CE (Unit:meter)</t>
  </si>
  <si>
    <t>25030428</t>
  </si>
  <si>
    <t xml:space="preserve">IP interface unit (GE )</t>
  </si>
  <si>
    <t>0003841600010FHWA17K</t>
  </si>
  <si>
    <t xml:space="preserve">N63B Type ETSI Rack (2200*600*300mm)</t>
  </si>
  <si>
    <t xml:space="preserve">Power Cable,450V/750V,60227 IEC 02(RV),35mm^2,Blue,138A,CCC,CE (Unit:meter)</t>
  </si>
  <si>
    <t>25030199</t>
  </si>
  <si>
    <t>0003841600010FHWA18K</t>
  </si>
  <si>
    <t xml:space="preserve">2.2M Router Assembly Cabinet with Double Swing doors</t>
  </si>
  <si>
    <t xml:space="preserve">0 2113041</t>
  </si>
  <si>
    <t xml:space="preserve">DC Power Distribution Unit</t>
  </si>
  <si>
    <t>02120731</t>
  </si>
  <si>
    <t xml:space="preserve">Embended power  ETP 48300</t>
  </si>
  <si>
    <t>0003841600010FHWA50H</t>
  </si>
  <si>
    <t xml:space="preserve">Twisstflex Hanger 6 G -13G</t>
  </si>
  <si>
    <t xml:space="preserve">Coaxial Cable ,Copper-clad Aluminium Wire,50ohm,7.6mm,4.8mm,1.8mm,Black,5D</t>
  </si>
  <si>
    <t>25070149</t>
  </si>
  <si>
    <t>0003841600010FHWA51H</t>
  </si>
  <si>
    <t xml:space="preserve">iManager U2000 Product Documentation</t>
  </si>
  <si>
    <t>31188514</t>
  </si>
  <si>
    <t xml:space="preserve">Patch cord-LC/PC-LC/PC-Single mode-G.652D-2mm-10m-PVC-Yellow</t>
  </si>
  <si>
    <t>14130199</t>
  </si>
  <si>
    <t xml:space="preserve">Power Cable,450V/750V,H07Z-K UL3386,6mm^2,Blue,58A,LSZH Cable,VDE,UL (Unit:meter)</t>
  </si>
  <si>
    <t>25030697</t>
  </si>
  <si>
    <t xml:space="preserve">Power Cable,450V/750V,H07Z-K UL3386,6mm^2,Black,58A,LSZH Cable,VDE,UL (Unit:meter)</t>
  </si>
  <si>
    <t>25030703</t>
  </si>
  <si>
    <t xml:space="preserve">RTN980 IDU Required Delivery Accessory, Installation Material (Without Power Cable)</t>
  </si>
  <si>
    <t>02230CJL</t>
  </si>
  <si>
    <t xml:space="preserve">2*STM-1/4(SFP)+2*GE(SFP/RJ45)+2*GE(RJ45),Nodal System Control and Switching Board</t>
  </si>
  <si>
    <t>03056502</t>
  </si>
  <si>
    <t xml:space="preserve">RTN 980 Assembly Chassis(-48V)</t>
  </si>
  <si>
    <t>02352571</t>
  </si>
  <si>
    <t>0003841600010FHWA78H</t>
  </si>
  <si>
    <t>M</t>
  </si>
  <si>
    <t xml:space="preserve">Signal Cable,Shielded Straight Through Cable,20m,MP8-II,CC4P0.5GY(S),MP8-II,FTP</t>
  </si>
  <si>
    <t>04070013</t>
  </si>
  <si>
    <t xml:space="preserve">Optical Cable Parts,DLC/UPC,2LC/UPC,single mode,20m,2 cores,0.34m/0.8m,GYFJH-2G.</t>
  </si>
  <si>
    <t>14130777</t>
  </si>
  <si>
    <t>0003841600010FHWA80H</t>
  </si>
  <si>
    <t>29040907</t>
  </si>
  <si>
    <t>29080032</t>
  </si>
  <si>
    <t>0003841600010FHWA83H</t>
  </si>
  <si>
    <t xml:space="preserve">BTS3900A Cabinet (Ver.D,-48VDC)</t>
  </si>
  <si>
    <t>02113781</t>
  </si>
  <si>
    <t xml:space="preserve">Rectifier Module, R4850, 1U, 3000W, High Efficiency</t>
  </si>
  <si>
    <t>02310HBJ</t>
  </si>
  <si>
    <t xml:space="preserve">Outdoor Macro Cable Suite Label</t>
  </si>
  <si>
    <t>29080030</t>
  </si>
  <si>
    <t xml:space="preserve">MBTS Cable Suite Label(Power+CPRI+E1)</t>
  </si>
  <si>
    <t>29080022</t>
  </si>
  <si>
    <t xml:space="preserve">3900 Series BTS Macro,Site Auxiliary Material Kit(G/U/L)</t>
  </si>
  <si>
    <t>02230TWY</t>
  </si>
  <si>
    <t xml:space="preserve">Label yellow</t>
  </si>
  <si>
    <t>21150654</t>
  </si>
  <si>
    <t xml:space="preserve">Low Speed Transceiver,eSFP,1310nm,1.25Gb/s,-9dBm,-3dBm,-19dBm,LC(-40~85),10km</t>
  </si>
  <si>
    <t>34060290</t>
  </si>
  <si>
    <t xml:space="preserve">Optical Transceiver , Esfp , </t>
  </si>
  <si>
    <t>0003841600010FHWA85K</t>
  </si>
  <si>
    <t xml:space="preserve">High Speed Cable,40G Passive QSFP+ Cable,3m,QSFP+ 38M,CC8P0.32B(S),QSFP+ 38M,For Indoor</t>
  </si>
  <si>
    <t>04050454</t>
  </si>
  <si>
    <t xml:space="preserve">Mount Kit</t>
  </si>
  <si>
    <t>21150475</t>
  </si>
  <si>
    <t xml:space="preserve">PARC Rack Power Cable Naked Crimping Terminal</t>
  </si>
  <si>
    <t>02237331</t>
  </si>
  <si>
    <t xml:space="preserve">Single Cable,120ohm Clock Conversion Cable,50m,2*SMB75SF-IV,2*SYV75-2/0.34(S)</t>
  </si>
  <si>
    <t>04045700</t>
  </si>
  <si>
    <t xml:space="preserve">Signal Cable,Shielded Straight Through Cable,40m,MP8-II,CC4P0.5GY(S),MP8-II,FTP</t>
  </si>
  <si>
    <t>04070015</t>
  </si>
  <si>
    <t xml:space="preserve">Sigle Cable,Y Type Clock Cable,2.5m,MP8-VI,3*CC2P0.48B(S),2*MP8-VI</t>
  </si>
  <si>
    <t>04046354</t>
  </si>
  <si>
    <t xml:space="preserve">Twisted-Pair Cable,100ohm,Category 5e UTP,0.51mm,24AWG,8Cores,PANTONE 430U</t>
  </si>
  <si>
    <t xml:space="preserve">Power Cable,450V/750V,H07Z-K UL3386,35mm^2,Black,171A,LSZH Cable,VDE,UL (Unit:meter)</t>
  </si>
  <si>
    <t>25030742</t>
  </si>
  <si>
    <t xml:space="preserve">High Speed Cable,40G Passive QSFP+ Cable,3m,QSFP+ 38M,CC8P0.32B(S),QSFP+ 38M,For Indoor,</t>
  </si>
  <si>
    <t>0003841600010FHWA86H</t>
  </si>
  <si>
    <t xml:space="preserve">Optical cable single mode</t>
  </si>
  <si>
    <t xml:space="preserve">Optical Cable Parts,DLC/UPC,2LC/UPC,single mode,20m,2 cores,0.34m/0.8m,</t>
  </si>
  <si>
    <t xml:space="preserve">Outdoor Cable Connection Box(OCB-01M)</t>
  </si>
  <si>
    <t>02230EYA</t>
  </si>
  <si>
    <t xml:space="preserve">RRU3839,WD5MIRUDC10,MRRU V3,Multi-mode Multi-carriers Remote Radio Unit</t>
  </si>
  <si>
    <t>02310TQF</t>
  </si>
  <si>
    <t xml:space="preserve">Versatile IF Board</t>
  </si>
  <si>
    <t>03021PFK</t>
  </si>
  <si>
    <t xml:space="preserve">Microwave Outdoor Unit,RTN XMC,15G,-2,420MHz,Sub Band A,Low site,H ,14501MHz,</t>
  </si>
  <si>
    <t>52412498</t>
  </si>
  <si>
    <t xml:space="preserve">Microwave Antenna,A15S06HAC,15G,600mm,HP,Single Polarization,Direct(XMC)/Separate</t>
  </si>
  <si>
    <t>52431111</t>
  </si>
  <si>
    <t xml:space="preserve">Twisted-Pair Cable,100ohm,Category 5e UTP,0.51mm,24AWG,8Cores,PANTONE 430U,</t>
  </si>
  <si>
    <t xml:space="preserve">Twisted-Pair Cable,100ohm,Category 5e UTP,0.51mm,24AWG,8Cores,PANTONE 430U,Use with</t>
  </si>
  <si>
    <t xml:space="preserve">Twisted-Pair Cable,100ohm,Category 5e UTP,0.51mm,24AWG,8Cores,PANTONE 430U,Use with </t>
  </si>
  <si>
    <t xml:space="preserve">RTN 905 Basal Configuration 2*GE(RJ45)+2*GE(RJ45/Power over Ethernet)+2*GE(SFP)</t>
  </si>
  <si>
    <t>02310YCK</t>
  </si>
  <si>
    <t xml:space="preserve">Trunk Cable,5m,120ohm,16E1,0.4mm,Anea 96F,120CC32P0.4P430U(S),+45deg</t>
  </si>
  <si>
    <t>04120186</t>
  </si>
  <si>
    <t xml:space="preserve">RTN 905 Basal Configuration 2*GE(RJ45)+2*GE(RJ45/Power over Ethernet)+2*GE(SFP)+</t>
  </si>
  <si>
    <t xml:space="preserve">RTN 950A Assembly chassis -48v</t>
  </si>
  <si>
    <t xml:space="preserve">Power Cable,10m,4mm^2,2*TB2PIN-I+4*T4^2GY,H07Z-K-4^2BL+H07Z-K-4^2B,LSZH</t>
  </si>
  <si>
    <t>04150591</t>
  </si>
  <si>
    <t xml:space="preserve">Microwave Outdoor Unit,RTN XMC,8G,-2H,266MHz,Sub Band B,High site,H ,8283MHz,8402MHz,</t>
  </si>
  <si>
    <t>52413701</t>
  </si>
  <si>
    <t xml:space="preserve">Versatile IF board </t>
  </si>
  <si>
    <t xml:space="preserve">Power Cable,450V/750V,60227 IEC 02(RV),6mm^2,Black,85A,CCC,CE (Unit:meter)</t>
  </si>
  <si>
    <t>0003841600010FHWA94H</t>
  </si>
  <si>
    <t xml:space="preserve">Microwave Antenna,A18S03HAC,18G,300mm,HP,Single Polarization,Direct(XMC)/Separate</t>
  </si>
  <si>
    <t>52431114</t>
  </si>
  <si>
    <t xml:space="preserve">Microwave Accessory,Coupler,18G,UBR220,6dB XMC,With English doc</t>
  </si>
  <si>
    <t>52440573</t>
  </si>
  <si>
    <t xml:space="preserve">Microwave Outdoor Unit,RTN XMC,18G,-2,1010/1008MHz,Sub Band A,Low site,H,17685MHz,</t>
  </si>
  <si>
    <t>52413076</t>
  </si>
  <si>
    <t xml:space="preserve">Microwave Outdoor Unit,RTN XMC,18G,-2,1010/1008MHz,Sub Band A,High site,H,18695MHz,</t>
  </si>
  <si>
    <t>52413077</t>
  </si>
  <si>
    <t xml:space="preserve">Microwave Outdoor Unit,RTN XMC,8G,-2H,266MHz,Sub Band B,Low site,H ,8017MHz,8136MHz,</t>
  </si>
  <si>
    <t>52413700</t>
  </si>
  <si>
    <t xml:space="preserve">Patch cord-LC/PC-LC/PC-Single mode-G.652-2mm-20m-PVC-Yellow</t>
  </si>
  <si>
    <t>14130251</t>
  </si>
  <si>
    <t xml:space="preserve">Microwave Antenna,A15S03HAC,15G,300mm,HP,Single Polarization,Direct(XMC)/Separate(</t>
  </si>
  <si>
    <t>52431110</t>
  </si>
  <si>
    <t xml:space="preserve">Microwave Accessory,Coupler,15G,UBR140,6dB XMC,With English doc</t>
  </si>
  <si>
    <t>52440562</t>
  </si>
  <si>
    <t xml:space="preserve">Microwave Outdoor Unit,RTN XMC,15G,-2,420MHz,Sub Band A,High site,H ,14921MHz,</t>
  </si>
  <si>
    <t>52412499</t>
  </si>
  <si>
    <t xml:space="preserve">Coaxial Cable,Copper-clad Aluminium Wire,50ohm,7.6mm,4.8mm,1.8mm,Black,5D,100Mx13</t>
  </si>
  <si>
    <t xml:space="preserve">Coaxial Cable,Copper-clad Aluminium Wire,50ohm,7.6mm,4.8mm,1.8mm,Black,5D</t>
  </si>
  <si>
    <t>02238083</t>
  </si>
  <si>
    <t xml:space="preserve">RTN 600 IFX , Board delivery accessories </t>
  </si>
  <si>
    <t>N/A</t>
  </si>
  <si>
    <t xml:space="preserve">RF Cable ,4.0m</t>
  </si>
  <si>
    <t xml:space="preserve">0 4130029</t>
  </si>
  <si>
    <t xml:space="preserve">Microwave Outdoor Unit , RTN  ,Low site .15 G</t>
  </si>
  <si>
    <t xml:space="preserve">interface connector RJ45</t>
  </si>
  <si>
    <t xml:space="preserve">PARC rack Power cable Naked crimping terminal </t>
  </si>
  <si>
    <t xml:space="preserve"> 0 2237331</t>
  </si>
  <si>
    <t xml:space="preserve">Patch cord-LC/PC-SC/PC-Single mode-G.652-2mm-20m-PVC-Yellow</t>
  </si>
  <si>
    <t xml:space="preserve">Embended Environnement monitoring unit</t>
  </si>
  <si>
    <t>02231GJH</t>
  </si>
  <si>
    <t xml:space="preserve">Black cable to connect PC to BBU </t>
  </si>
  <si>
    <t xml:space="preserve">0 4050386</t>
  </si>
  <si>
    <t xml:space="preserve">MTS label cable </t>
  </si>
  <si>
    <t xml:space="preserve">N63B Support mount kit </t>
  </si>
  <si>
    <t xml:space="preserve">User interface board EN21</t>
  </si>
  <si>
    <t>03021RFX</t>
  </si>
  <si>
    <t xml:space="preserve">Cable Bundle, PE Cable, 6AWG, 0.8m, Yellow&amp;green</t>
  </si>
  <si>
    <t>04091727</t>
  </si>
  <si>
    <t>PC</t>
  </si>
  <si>
    <t xml:space="preserve">Power Cable,450V/750V,H07Z-K UL3386,16mm^2,Blue,107A,LSZH Cable,VDE,UL (Unit:meter)</t>
  </si>
  <si>
    <t>25030586</t>
  </si>
  <si>
    <t xml:space="preserve">High Speed Cable,40G Passive QSFP+ Cable,3m,QSFP+ 38M,CC8P0.32B(S),</t>
  </si>
  <si>
    <t xml:space="preserve">Signal Cable,AISG Communication cable,5m,D9M+D9(PS)(W),CC4P0.5PB(S),RC8SF(S)-I</t>
  </si>
  <si>
    <t>04070097</t>
  </si>
  <si>
    <t xml:space="preserve">Connector Accessories,Shielded RJ45 Modular Plug Gray Plastic Jacket,Matching </t>
  </si>
  <si>
    <t xml:space="preserve">Grounding Clamp 7/8 kit de terre</t>
  </si>
  <si>
    <t>02230197</t>
  </si>
  <si>
    <t xml:space="preserve">Optical cable part  50m </t>
  </si>
  <si>
    <t xml:space="preserve">Single Cable,Shielding Straight Through Cable,1.00m,MP8-IV,CC4P0.5P430U(S),MP8-IV,LSZH</t>
  </si>
  <si>
    <t>04046009</t>
  </si>
  <si>
    <t xml:space="preserve">Cable Fixing Clamp,6 Runs(2x3 stacks),C Type Bracket,for Optical Cable + 3.3/4/6/8.3mm^2 </t>
  </si>
  <si>
    <t>27150086</t>
  </si>
  <si>
    <t xml:space="preserve">Temperatusre Humidity sensor </t>
  </si>
  <si>
    <t xml:space="preserve">Power Cable,450V/750V,60227 IEC 02(RV),16mm^2,Yellow/Green,85A,CCC,CE (Unit:meter)</t>
  </si>
  <si>
    <t xml:space="preserve"> -- Single Cable,H4(2.5),2*22UL1007B+2*22UL1007R,4*T0.5^2N,2m,Temperature&amp;Humidity Monitor Cable,HONET</t>
  </si>
  <si>
    <t>04041584</t>
  </si>
  <si>
    <t xml:space="preserve">EQUIPEMENT RETOUR SITE</t>
  </si>
  <si>
    <t>82H</t>
  </si>
  <si>
    <t xml:space="preserve">SPARE PROJET P1 WDM&amp;IP HUAWEI</t>
  </si>
  <si>
    <t>0003841700010THWA20K</t>
  </si>
  <si>
    <t xml:space="preserve">2-Port 10GBase LAN/WAN-SFP+  Physical Interface Card(PIC) Spare Part</t>
  </si>
  <si>
    <t>03030WEE=</t>
  </si>
  <si>
    <t xml:space="preserve">SPARE P1 WDM&amp;IP </t>
  </si>
  <si>
    <t xml:space="preserve">Optical Transceiver(SFP+,1310nm,10Gb/s,-8.2~0.5dBm,-12.6dBm,LC,SM,10km)</t>
  </si>
  <si>
    <t>S4017483</t>
  </si>
  <si>
    <t xml:space="preserve">5-Port 10GBase LAN/WAN-SFP+ Integrated Line Processing Unit E(LPUI-51-E) Spare Part</t>
  </si>
  <si>
    <t>03055051=</t>
  </si>
  <si>
    <t xml:space="preserve">2 GB CF Module,Card Memory</t>
  </si>
  <si>
    <t>02310MDH</t>
  </si>
  <si>
    <t xml:space="preserve">Flexible Card Line Processing Unit(LPUF-120) Spare Part</t>
  </si>
  <si>
    <t>03054679=</t>
  </si>
  <si>
    <t xml:space="preserve">Optical Transceiver(SFP+,1550nm,9.953~10.3125Gb/s,0~4dBm,-24dBm,LC,SM,80km)</t>
  </si>
  <si>
    <t>02310PVU</t>
  </si>
  <si>
    <t xml:space="preserve">Optical Transceiver(SFP+,1550nm,9.95~11.1Gb/s,-4.7~4dBm,-14.1dBm,LC,SM,40km)</t>
  </si>
  <si>
    <t>S4017484</t>
  </si>
  <si>
    <t xml:space="preserve">12-Port 10GBase LAN/WAN-SFP+ Integrated Line Processing Unit B(LPUI-120-B) Spare Part</t>
  </si>
  <si>
    <t>03054684=</t>
  </si>
  <si>
    <t>0003841700010THWA25K</t>
  </si>
  <si>
    <t xml:space="preserve">Synchronous Timing Interface Board spare part</t>
  </si>
  <si>
    <t>03020NSD=</t>
  </si>
  <si>
    <t xml:space="preserve">16 x Any-rate Ports Service Processing Board,1*1 spare part</t>
  </si>
  <si>
    <t>03020XXT=</t>
  </si>
  <si>
    <t xml:space="preserve">3.2T Universal Cross Connect Board-ODUk,PKT,VC4 spare part</t>
  </si>
  <si>
    <t>03021FSF=</t>
  </si>
  <si>
    <t xml:space="preserve">10 x 10G Tributary Service Processing Board</t>
  </si>
  <si>
    <t>03022NDK=</t>
  </si>
  <si>
    <t xml:space="preserve">Bidirectional optical supervisory channel and timing transmission unit spare part</t>
  </si>
  <si>
    <t>03022VUU=</t>
  </si>
  <si>
    <t xml:space="preserve">System Control and Communication Board spare part</t>
  </si>
  <si>
    <t>03030LNB=</t>
  </si>
  <si>
    <t xml:space="preserve">C-BAND Optical Amplifier Unit(MAX 0dBm IN and 20dBm OUT,Gain 20~31dB)spare part</t>
  </si>
  <si>
    <t>03030MVS=</t>
  </si>
  <si>
    <t xml:space="preserve">C-BAND Optical Amplifier Unit(MAX 4dBm IN and 20dBm OUT,Gain 16~23dB)spare part</t>
  </si>
  <si>
    <t>03030NNW=</t>
  </si>
  <si>
    <t xml:space="preserve">8 channel optical power monitor board (support 10Gbit/s, 40Gbit/s, 100Gbit/s OSNR monitoring) spare part</t>
  </si>
  <si>
    <t>03030PHD=</t>
  </si>
  <si>
    <t xml:space="preserve">9-Port Wavelength selective multiplexing and Demultiplexing board (C_Band,196.05THz~192.10THz,50GHz,LC)Spare Part</t>
  </si>
  <si>
    <t>03030SVJ=</t>
  </si>
  <si>
    <t xml:space="preserve">C-BAND Optical Booster Unit(MAX -3dBm IN and 20dBm OUT,Gain 23dB) spare part</t>
  </si>
  <si>
    <t>03030SVP=</t>
  </si>
  <si>
    <t xml:space="preserve">C-BAND Optical Booster Unit(MAX -1dBm IN and 16dBm OUT,Gain 17dB) spare part</t>
  </si>
  <si>
    <t>03030SVQ=</t>
  </si>
  <si>
    <t xml:space="preserve">4-Port Wavelength selective multiplexing and Demultiplexing board (C_Band,196.05THz~192.10THz,50GHz,LC)Spare Part</t>
  </si>
  <si>
    <t>03030TTM=</t>
  </si>
  <si>
    <t xml:space="preserve">9-Port Wavelength Selective Switching Multiplexing Board(C_Band,196.05THz~192.10THz,50GHz,LC)Spare Part</t>
  </si>
  <si>
    <t>03030TTS=</t>
  </si>
  <si>
    <t xml:space="preserve">9-Port Wavelength Selective Switching Demultiplexing Board(C_Band,196.05THz~192.10THz,50GHz,LC)Spare Part</t>
  </si>
  <si>
    <t>03030TTT=</t>
  </si>
  <si>
    <t xml:space="preserve">100Gbit/s Line Service Processing Board(SLH,SDFEC2,Coherent,Tunable,50GHz,LC) spare part</t>
  </si>
  <si>
    <t>03031EQH=</t>
  </si>
  <si>
    <t xml:space="preserve">100Gbit/s Line Service Processing Board(LH,SDFEC2,Coherent,Tunable,50GHz,LC)</t>
  </si>
  <si>
    <t>03031GGW=</t>
  </si>
  <si>
    <t xml:space="preserve">Fiber Interface Board</t>
  </si>
  <si>
    <t>03031LMU=</t>
  </si>
  <si>
    <t xml:space="preserve">Optical Transceiver,eSFP,1310nm,155M~2.67G,-5~0dBm,-21dBm,LC,SM,15km</t>
  </si>
  <si>
    <t>34060590</t>
  </si>
  <si>
    <t xml:space="preserve">Optical transceiver,SFP+,1310nm,8.5Gb/s-11.1Gb/s with CDR,-6.0~-1.0dBm,-14.4dBm,LC,SM,10km</t>
  </si>
  <si>
    <t xml:space="preserve">OTDR 150kmOSC Transceiver</t>
  </si>
  <si>
    <t>34061005</t>
  </si>
  <si>
    <t xml:space="preserve">OTDR 80kmOSC Transceiver</t>
  </si>
  <si>
    <t>34061006</t>
  </si>
  <si>
    <t xml:space="preserve">Assembly Subrack(OSN 8800 T32 Enhanced)spare part</t>
  </si>
  <si>
    <t>02300704=</t>
  </si>
  <si>
    <t xml:space="preserve">Assembly Subrack(OSN 8800 universal platform subrack,DC,with Rotatable Fiber Manager) spare part</t>
  </si>
  <si>
    <t>02300766=</t>
  </si>
  <si>
    <t xml:space="preserve">Patch Cord,LC/UPC,LC/UPC,Single-mode,10m,G.657A2,2mm</t>
  </si>
  <si>
    <t>14130669</t>
  </si>
  <si>
    <t xml:space="preserve">Patch Cord,LC/UPC,FC/UPC,Single-mode,30m,G.657A2,2mm</t>
  </si>
  <si>
    <t>14130676</t>
  </si>
  <si>
    <t xml:space="preserve">Twisted-Pair Cable,100ohm,Category 5e UTP,0.51mm,24AWG,8Cores,PANTONE 430U,Use with Plug:14080082,3M</t>
  </si>
  <si>
    <t xml:space="preserve">Fixed Optical Attenuator,1260nm~1620nm-5dB-LC/PC-45dB</t>
  </si>
  <si>
    <t>45030021</t>
  </si>
  <si>
    <t xml:space="preserve">Fixed Optical Attenuator,1260nm~1620nm-10dB-LC/PC-45dB</t>
  </si>
  <si>
    <t>45030022</t>
  </si>
  <si>
    <t xml:space="preserve">Fixed Optical Attenuator,1260nm~1620nm-15dB-LC/PC-45dB</t>
  </si>
  <si>
    <t>45030023</t>
  </si>
  <si>
    <t xml:space="preserve">Fixed Optical Attenuator,1260nm~1620nm,7dB,LC/PC,45dB</t>
  </si>
  <si>
    <t>45030036</t>
  </si>
  <si>
    <t xml:space="preserve">System Auxiliary Interface Board spare part</t>
  </si>
  <si>
    <t>03020WGE=</t>
  </si>
  <si>
    <t xml:space="preserve">1.6T Universal Cross Connect,System Control and Clock Processing Board-ODUk,PKT,VC4&amp;VC12 spare part</t>
  </si>
  <si>
    <t>03021PBA=</t>
  </si>
  <si>
    <t xml:space="preserve">Assembly Subrack(OSN 8800 T16)spare part</t>
  </si>
  <si>
    <t>02300680=</t>
  </si>
  <si>
    <t xml:space="preserve">Patch cord-FC/PC-FC/PC-Single mode-G.652D-3mm-10m-PVC-Yellow</t>
  </si>
  <si>
    <t>14130085</t>
  </si>
  <si>
    <t>0003841700010THWA35K</t>
  </si>
  <si>
    <t xml:space="preserve">Optical Transceiver,eSFP,GE,Single-mode Module(1310nm,10km,LC)</t>
  </si>
  <si>
    <t>02315200</t>
  </si>
  <si>
    <t xml:space="preserve">Optical Transceiver,SFP+,10G,Single-mode Module(1310nm,10km,LC)</t>
  </si>
  <si>
    <t>02318170</t>
  </si>
  <si>
    <t xml:space="preserve">N66E DC Assembly Rack(Eight 60A outputs,maximum 2200W per output,600X600X2200mm) spare part</t>
  </si>
  <si>
    <t>02113562=</t>
  </si>
  <si>
    <t xml:space="preserve">S9303 Assembly Chassis spare part</t>
  </si>
  <si>
    <t>02113089=</t>
  </si>
  <si>
    <t xml:space="preserve">1600W DC Power Module(Gray) spare part</t>
  </si>
  <si>
    <t>02316867=</t>
  </si>
  <si>
    <t xml:space="preserve">S9303 Main Control Unit A,Supporting Clock spare part</t>
  </si>
  <si>
    <t>03020PFX=</t>
  </si>
  <si>
    <t xml:space="preserve">4-Port 10GBASE-X and 24-Port 100/1000BASE-X and 8-Port 10/100/1000BASE-T Combo Interface Card(X1E,RJ45/SFP/SFP+) spare part</t>
  </si>
  <si>
    <t>03030RHA=</t>
  </si>
  <si>
    <t xml:space="preserve"> </t>
  </si>
  <si>
    <t xml:space="preserve">HUAWEI  DEPLOIEMENT </t>
  </si>
  <si>
    <t xml:space="preserve">INVENTAIRE HUAWEI  STOCK DEPLOIEMENT  BTS</t>
  </si>
  <si>
    <t>COMMENTAIRES</t>
  </si>
  <si>
    <t>,5/5</t>
  </si>
  <si>
    <t xml:space="preserve">TIE STRAP SMALL WHITE  100pcs</t>
  </si>
  <si>
    <t xml:space="preserve">RESTE PROJET RADIO DEPLOIEMENT PHASE 1&amp;2  </t>
  </si>
  <si>
    <t xml:space="preserve"> Stock deploiement</t>
  </si>
  <si>
    <t xml:space="preserve">TIE STRAP SMALL WHITE BIG  100pcsx20</t>
  </si>
  <si>
    <t xml:space="preserve">TIE STRAP SMALL WHITE BIG 50pcsx27</t>
  </si>
  <si>
    <t>BOX77</t>
  </si>
  <si>
    <t xml:space="preserve">TIE STRAP SMALL WHITE SMOLL  25X50</t>
  </si>
  <si>
    <t>21100015</t>
  </si>
  <si>
    <t xml:space="preserve">TIE STRAP SMALL WHITE BIG 25X50</t>
  </si>
  <si>
    <t>21100144</t>
  </si>
  <si>
    <t>PCA-C&amp;CO8</t>
  </si>
  <si>
    <t xml:space="preserve">GROUNDING KIT</t>
  </si>
  <si>
    <t>DKBA4,104,0957MX</t>
  </si>
  <si>
    <t>04040005</t>
  </si>
  <si>
    <t>04040795</t>
  </si>
  <si>
    <t xml:space="preserve">CABLE CONNETION</t>
  </si>
  <si>
    <t>04027870</t>
  </si>
  <si>
    <t>04040006</t>
  </si>
  <si>
    <t>,3/3</t>
  </si>
  <si>
    <t xml:space="preserve">32X  E1/T1 Electrical Inter</t>
  </si>
  <si>
    <t xml:space="preserve">SPARES PARTS HUAWEI </t>
  </si>
  <si>
    <t xml:space="preserve">Power Interface Board</t>
  </si>
  <si>
    <t>03020DHK</t>
  </si>
  <si>
    <t xml:space="preserve">4Port 10M/100M Fast ETHE</t>
  </si>
  <si>
    <t>03030EAD</t>
  </si>
  <si>
    <t xml:space="preserve">63X E1 Service Processing</t>
  </si>
  <si>
    <t>03030ESL</t>
  </si>
  <si>
    <t xml:space="preserve">System Control Uncommun</t>
  </si>
  <si>
    <t>03030CEP</t>
  </si>
  <si>
    <t xml:space="preserve">General Cross Connect End</t>
  </si>
  <si>
    <t xml:space="preserve">System Auxilary Interface</t>
  </si>
  <si>
    <t xml:space="preserve">STM-4 Optical Interface</t>
  </si>
  <si>
    <t xml:space="preserve">COAXIAL CONNECTOR  7/16 FEMALE FOR 7/8'' (CUIVRE)</t>
  </si>
  <si>
    <t xml:space="preserve"> Composants de MACRO CELL 7/8'' </t>
  </si>
  <si>
    <t>BOX58</t>
  </si>
  <si>
    <t xml:space="preserve">JUMPER 7/16 MALE Coudés 4m</t>
  </si>
  <si>
    <t xml:space="preserve">kit de terre 5/4</t>
  </si>
  <si>
    <t xml:space="preserve">Composants de MACRO CELL 5/4'' </t>
  </si>
  <si>
    <t xml:space="preserve">connector 7/6 Din Female </t>
  </si>
  <si>
    <t xml:space="preserve">CONNECTOR  MALE 7/16  FOR 7/8'' cuivre F4PDMV2-C-4</t>
  </si>
  <si>
    <t xml:space="preserve">501 &amp; 502</t>
  </si>
  <si>
    <t xml:space="preserve">WATER PROOF (ADHESIVE TAPE) 50 mm</t>
  </si>
  <si>
    <t>13/43</t>
  </si>
  <si>
    <t xml:space="preserve">Connection Cable (4 paires)</t>
  </si>
  <si>
    <t>04060284</t>
  </si>
  <si>
    <t xml:space="preserve"> Stock deploiement </t>
  </si>
  <si>
    <t xml:space="preserve">Connection Cable (8 paires)</t>
  </si>
  <si>
    <t>04060461</t>
  </si>
  <si>
    <t xml:space="preserve">Connection Cable </t>
  </si>
  <si>
    <t>04047402</t>
  </si>
  <si>
    <t>04021410</t>
  </si>
  <si>
    <t xml:space="preserve">CONNECTION CABLE E1</t>
  </si>
  <si>
    <t>107/210</t>
  </si>
  <si>
    <t>Antenna,7,125GHz-8,5GHz,32dBi?4,71de</t>
  </si>
  <si>
    <t xml:space="preserve">HUAWEI TRANSMISSION MOOV GSM 96 Sites Turnkey </t>
  </si>
  <si>
    <t>108/210</t>
  </si>
  <si>
    <t xml:space="preserve">IDC Tool</t>
  </si>
  <si>
    <t xml:space="preserve">PROJET 44 BTS</t>
  </si>
  <si>
    <t xml:space="preserve">Huawei License Certificate</t>
  </si>
  <si>
    <t xml:space="preserve">FERMETURE KRONE GRAND</t>
  </si>
  <si>
    <t>XXXX</t>
  </si>
  <si>
    <t xml:space="preserve">FERMETURE KRONE PETIT</t>
  </si>
  <si>
    <t xml:space="preserve">EXTENDED 24-PAIR ALARM CONNECTOR (KRONE)</t>
  </si>
  <si>
    <t>02080656</t>
  </si>
  <si>
    <t xml:space="preserve">IDC  TOOL (VRAPPEUR)</t>
  </si>
  <si>
    <t xml:space="preserve">PROJET DEPLOIEMENT</t>
  </si>
  <si>
    <t>4/175</t>
  </si>
  <si>
    <r>
      <t xml:space="preserve">RF Cable,4.0m,7/16DIN50AM,COAX50-8.7/  </t>
    </r>
    <r>
      <rPr>
        <b/>
        <sz val="11"/>
        <rFont val="Calibri"/>
        <scheme val="minor"/>
      </rPr>
      <t xml:space="preserve">(Jumper Coudé ) 6/8</t>
    </r>
  </si>
  <si>
    <t>Box24</t>
  </si>
  <si>
    <t xml:space="preserve">MODULE ALIMENTATION BTS 3900A INDOOR  EPS 01B</t>
  </si>
  <si>
    <t xml:space="preserve">PROJET RETOUR SITE NEW COVERAGE </t>
  </si>
  <si>
    <t xml:space="preserve"> Materiel retour de site</t>
  </si>
  <si>
    <t xml:space="preserve">EMBEDDED DDF BOX 120OHM   </t>
  </si>
  <si>
    <t>02081422</t>
  </si>
  <si>
    <r>
      <t xml:space="preserve">RF Cable,4.0m,7/16DIN50AM,COAX50-8.7/  </t>
    </r>
    <r>
      <rPr>
        <b/>
        <sz val="11"/>
        <rFont val="Calibri"/>
        <scheme val="minor"/>
      </rPr>
      <t xml:space="preserve">(Jumper Coudé ) </t>
    </r>
  </si>
  <si>
    <t xml:space="preserve">FAN 02A BTS900A (HEAT EXCHANGE UNIT)</t>
  </si>
  <si>
    <t>21161017</t>
  </si>
  <si>
    <t xml:space="preserve">Connection Cable</t>
  </si>
  <si>
    <t>04023275</t>
  </si>
  <si>
    <t>04046401</t>
  </si>
  <si>
    <t>Cable</t>
  </si>
  <si>
    <t xml:space="preserve">Single Cable,Straight Through Cable,5m,MP8-IV,Outdoor Cable</t>
  </si>
  <si>
    <t xml:space="preserve">Fiber Optic LC/PC</t>
  </si>
  <si>
    <t>-</t>
  </si>
  <si>
    <t>27150087</t>
  </si>
  <si>
    <t xml:space="preserve"> OK</t>
  </si>
  <si>
    <t xml:space="preserve">Grounding Clamp kit de terre</t>
  </si>
  <si>
    <t>27150067</t>
  </si>
  <si>
    <t xml:space="preserve">TWISTFLEX HANGER</t>
  </si>
  <si>
    <t xml:space="preserve">RF Cable,Copper-clad Aluminium Wire,50ohm,13.5mm,8.7mm,3.55mm,Black,1/2-Inch 1M 41 et 42/42</t>
  </si>
  <si>
    <t xml:space="preserve">   PROJET TRANSMISSION 47 EXPANSIONS ERICSSON</t>
  </si>
  <si>
    <t xml:space="preserve">ITEM CODE </t>
  </si>
  <si>
    <t>EQUIPEMTIER</t>
  </si>
  <si>
    <t xml:space="preserve">CONNECTION CABLE/2F LCD-LCD SM 50m</t>
  </si>
  <si>
    <t>RPM2533576/50M</t>
  </si>
  <si>
    <t xml:space="preserve">PROJET TRANSMISSION 47 EXPANSIONS</t>
  </si>
  <si>
    <t xml:space="preserve">OPT.CABLE W CONNECTOR</t>
  </si>
  <si>
    <t>TSR3119177/KO5MO</t>
  </si>
  <si>
    <t xml:space="preserve">TIE STRAP</t>
  </si>
  <si>
    <t>NTM203156/1</t>
  </si>
  <si>
    <t xml:space="preserve">OPTICAL TRANSCEIVER (SFP)</t>
  </si>
  <si>
    <t>RDH90120/29902</t>
  </si>
  <si>
    <t xml:space="preserve">ANT2 0.3 15 HP</t>
  </si>
  <si>
    <t>UKY22067/SC15</t>
  </si>
  <si>
    <t xml:space="preserve">DÉJÀ CEDE</t>
  </si>
  <si>
    <t>ETU3</t>
  </si>
  <si>
    <t>ROJR211007/1</t>
  </si>
  <si>
    <t>NTM203222/1</t>
  </si>
  <si>
    <t>RPM517560/1000</t>
  </si>
  <si>
    <t>RPM5176909/03000</t>
  </si>
  <si>
    <t xml:space="preserve">CABLE ETHERNET</t>
  </si>
  <si>
    <t>RPMR10210/1</t>
  </si>
  <si>
    <t>TSR432151/10M</t>
  </si>
  <si>
    <t>TSR432151/5000</t>
  </si>
  <si>
    <t xml:space="preserve">MINI-LINK CN 210</t>
  </si>
  <si>
    <t>BFZ60106/01</t>
  </si>
  <si>
    <t xml:space="preserve">CLAMP KIT 7,6mm</t>
  </si>
  <si>
    <t>NTM203219/50</t>
  </si>
  <si>
    <t xml:space="preserve">BASIC EQUEPEMENT MAGAZINE</t>
  </si>
  <si>
    <t>BFD508103/1</t>
  </si>
  <si>
    <t xml:space="preserve">PRINTED BOARD ASSEMBL</t>
  </si>
  <si>
    <t>ROJ208132/4</t>
  </si>
  <si>
    <t xml:space="preserve"> STOCK  PROJET   BTS 2308 ERICSSON</t>
  </si>
  <si>
    <t xml:space="preserve">EAB20185155 SEAC9+1633031</t>
  </si>
  <si>
    <t>TRS3913041/3000</t>
  </si>
  <si>
    <t xml:space="preserve"> PROJET   BTS 2308 </t>
  </si>
  <si>
    <t xml:space="preserve">EAB20091098 CNCB4+4898810</t>
  </si>
  <si>
    <t>RPM119342/1</t>
  </si>
  <si>
    <t xml:space="preserve">EAB20091098 CNCB4+4898812</t>
  </si>
  <si>
    <t xml:space="preserve">KRF201450/1 R2A</t>
  </si>
  <si>
    <t>RPM119381/1</t>
  </si>
  <si>
    <t xml:space="preserve">RPM119342/2 R1A</t>
  </si>
  <si>
    <t xml:space="preserve">EAB20091098  SEB10+944758</t>
  </si>
  <si>
    <t>SGL4-06B2</t>
  </si>
  <si>
    <t>AL5NM-PSA</t>
  </si>
  <si>
    <t xml:space="preserve">ACCESSOIR BOULON</t>
  </si>
  <si>
    <t xml:space="preserve">s/n: 2920033189</t>
  </si>
  <si>
    <t>SECTOR-A8/9</t>
  </si>
  <si>
    <t xml:space="preserve">KRE1011938/1 R1A</t>
  </si>
  <si>
    <t>E6854001</t>
  </si>
  <si>
    <t xml:space="preserve">LABEL HODER</t>
  </si>
  <si>
    <t xml:space="preserve">EAB20091088 SECE8+21177088</t>
  </si>
  <si>
    <t>KRE1012001/1</t>
  </si>
  <si>
    <t xml:space="preserve">EAB20091098 SEB10+944760</t>
  </si>
  <si>
    <t>TSR951101/01</t>
  </si>
  <si>
    <t>TSR432111/17M</t>
  </si>
  <si>
    <t>TSR432119/1000</t>
  </si>
  <si>
    <t xml:space="preserve">EAB20091088 SECF+21575301</t>
  </si>
  <si>
    <t>B82725-A2103-1/1</t>
  </si>
  <si>
    <t>KRC16184/6</t>
  </si>
  <si>
    <t xml:space="preserve">UP MOUNTING SET</t>
  </si>
  <si>
    <t>NTM19243/1</t>
  </si>
  <si>
    <t xml:space="preserve">CONNECTOR COAXIAL CABLE 7/8FEMALE</t>
  </si>
  <si>
    <t>AL50F-PSA</t>
  </si>
  <si>
    <t>50-PE02BNJ5575913,300m</t>
  </si>
  <si>
    <t xml:space="preserve">21101239 MBTS</t>
  </si>
  <si>
    <t xml:space="preserve">ACCESSOIRES  PROJET  BTS STA HUAWEI</t>
  </si>
  <si>
    <t xml:space="preserve">30070011 MBTS</t>
  </si>
  <si>
    <t>16500210</t>
  </si>
  <si>
    <t>27020091</t>
  </si>
  <si>
    <t>14040184</t>
  </si>
  <si>
    <t xml:space="preserve">CABLE RG8 de 500m</t>
  </si>
  <si>
    <t>25070009</t>
  </si>
  <si>
    <t>04047780</t>
  </si>
  <si>
    <t xml:space="preserve">PROJET EBAND HUAWEI</t>
  </si>
  <si>
    <t>02310NJB</t>
  </si>
  <si>
    <t xml:space="preserve">dejà cedé</t>
  </si>
  <si>
    <t>02310XXA</t>
  </si>
  <si>
    <t>02310XXB</t>
  </si>
  <si>
    <t xml:space="preserve">  PROJET BASE FRAME FOR RBS 6101 for BBS 6101 ERICSSON</t>
  </si>
  <si>
    <t>NTM2012977/3</t>
  </si>
  <si>
    <t xml:space="preserve">déjà cédé</t>
  </si>
  <si>
    <t xml:space="preserve">PROJET BASE FRAME FOR RBS 6101 for BBS 6101</t>
  </si>
  <si>
    <t xml:space="preserve">Dont 1incomplet</t>
  </si>
  <si>
    <t>LPY1111225/1200015916024</t>
  </si>
  <si>
    <t>LPY1112712/1200015916020</t>
  </si>
  <si>
    <t>LPY1112443/1120015947256</t>
  </si>
  <si>
    <t>1EXTR/10051</t>
  </si>
  <si>
    <t>1EXTR/10052</t>
  </si>
  <si>
    <t xml:space="preserve"> PROJET RBS 6101 (4,4,4) 900Mhz ERICSSON</t>
  </si>
  <si>
    <t xml:space="preserve">EQUIPED CABINET/RBS  6101 : AGO GSM</t>
  </si>
  <si>
    <t>103/BFM901302</t>
  </si>
  <si>
    <t xml:space="preserve">PROJET RBS 6101 (4,4,4) 900Mhz</t>
  </si>
  <si>
    <t xml:space="preserve">HANDLE 2/LOCK HANDLE</t>
  </si>
  <si>
    <t xml:space="preserve">SXK1072465/1 R1</t>
  </si>
  <si>
    <t xml:space="preserve">NTM2011285/1 R1</t>
  </si>
  <si>
    <t xml:space="preserve">INSTALLATION KIT,  COMMON INSTALLATION</t>
  </si>
  <si>
    <t>7/NTM201201</t>
  </si>
  <si>
    <t xml:space="preserve">GBF 6101 BASE FRAME SIDE INLETS</t>
  </si>
  <si>
    <t>BYB91139/1</t>
  </si>
  <si>
    <t>NTM2012977/1</t>
  </si>
  <si>
    <t xml:space="preserve">INVENTAIRE MENSUEL MATERIELS ADDITIONNELS PROJET DROP2 ERICSSON</t>
  </si>
  <si>
    <t xml:space="preserve">N°  Caisse</t>
  </si>
  <si>
    <t>QUANTITY</t>
  </si>
  <si>
    <t>FUSE/150A,170VDC,100KA,UL</t>
  </si>
  <si>
    <t>NGG9106/150</t>
  </si>
  <si>
    <t xml:space="preserve">MATERIELS ADDITIONNELS PROJET DROP2</t>
  </si>
  <si>
    <t>NGG9106/200</t>
  </si>
  <si>
    <t xml:space="preserve">SET OF MATERIALS/Expanderbolts, 6pcs M12</t>
  </si>
  <si>
    <t>NTM2012977/4</t>
  </si>
  <si>
    <t xml:space="preserve">CABINET DESIGN STRUC/GBF 6102 base frame</t>
  </si>
  <si>
    <t>BYB91133/1</t>
  </si>
  <si>
    <t>RPM777211/00900</t>
  </si>
  <si>
    <t>RPM919714/01500</t>
  </si>
  <si>
    <t>RPM919715/01500</t>
  </si>
  <si>
    <t>RPM919629/01500</t>
  </si>
  <si>
    <t>RPM1190603/01500</t>
  </si>
  <si>
    <t>2/TSR4900901/1R1B</t>
  </si>
  <si>
    <t>BAY606629/46</t>
  </si>
  <si>
    <t>BFD50908/6R2G</t>
  </si>
  <si>
    <t xml:space="preserve">CABLE WITH CONNECTOR/MULTIFIB.CABLE SM 4</t>
  </si>
  <si>
    <t>RPM2530738/015R1</t>
  </si>
  <si>
    <t>SXK10953/2R1B</t>
  </si>
  <si>
    <t xml:space="preserve">CONNECTION CABLE/PATCHCORD 2X10/125</t>
  </si>
  <si>
    <t>TSR3913041/2000</t>
  </si>
  <si>
    <t xml:space="preserve">CONNECTION CABLE/PATCHCORD </t>
  </si>
  <si>
    <t>TSR3913041/1000</t>
  </si>
  <si>
    <t xml:space="preserve">CONNECTION CABLE/8 pol concept crossed</t>
  </si>
  <si>
    <t>TSR4910273/15M</t>
  </si>
  <si>
    <t>TSR491604/15M</t>
  </si>
  <si>
    <t xml:space="preserve">CONNECTION CABLE/SCB-RP to fan unit</t>
  </si>
  <si>
    <t>TSR909058/1000R1B</t>
  </si>
  <si>
    <t>BMG980336/2</t>
  </si>
  <si>
    <t>RPM777193/01000</t>
  </si>
  <si>
    <t xml:space="preserve">POWER CABLE/2x6 mm2;UL;LSOH;Alu+Cu-scree</t>
  </si>
  <si>
    <t>TFL492324/100M</t>
  </si>
  <si>
    <t xml:space="preserve">JUMPER CABLE/Commscope 1/2" jumper cable</t>
  </si>
  <si>
    <t>TSR95170/2</t>
  </si>
  <si>
    <t xml:space="preserve">ASSEMBLED PARTS/MOUNTING KIT (MK wall br</t>
  </si>
  <si>
    <t>SXK1250246/1</t>
  </si>
  <si>
    <t xml:space="preserve">KIT/Wall mount rear, RBS 6301</t>
  </si>
  <si>
    <t>NTM2014045/1</t>
  </si>
  <si>
    <t>LTY1510820/1</t>
  </si>
  <si>
    <t xml:space="preserve">SEALING SET/Sealing of Connectors,Outdoo</t>
  </si>
  <si>
    <t>NTM2012426</t>
  </si>
  <si>
    <t>NTM2013767/2</t>
  </si>
  <si>
    <t xml:space="preserve">EARTHING CABLE/25mm2,GNYE,2m,with 1 lug</t>
  </si>
  <si>
    <t>RPM1191650/2</t>
  </si>
  <si>
    <t xml:space="preserve">OPTICAL TRANSCEIVER/SFP CPRI &amp; 1000BASE-</t>
  </si>
  <si>
    <t>RDH10247/2</t>
  </si>
  <si>
    <t>SXA2148204/1</t>
  </si>
  <si>
    <t xml:space="preserve">SET OF MATERIALS/Fiber Clamp, 1 fiber-1</t>
  </si>
  <si>
    <t>NTM2014156/1</t>
  </si>
  <si>
    <t>NTM2013767/1</t>
  </si>
  <si>
    <t xml:space="preserve">RRUS 12 B8;Radio Unit</t>
  </si>
  <si>
    <t>KRC161262/2</t>
  </si>
  <si>
    <t xml:space="preserve">SET OF MATERIALS/AMM 6p C NPU3 C R5 Kit</t>
  </si>
  <si>
    <t>NTM1010158/16</t>
  </si>
  <si>
    <t>NTM1010154/7</t>
  </si>
  <si>
    <t xml:space="preserve">SET OF MATERIALS/PFU1 Kit</t>
  </si>
  <si>
    <t>NTM101727/1</t>
  </si>
  <si>
    <t xml:space="preserve">SET OF MATERIALS/NPU1C Kit</t>
  </si>
  <si>
    <t>NTM1012346/1</t>
  </si>
  <si>
    <t xml:space="preserve">SET OF MATERIALS/NPU3 C Kit</t>
  </si>
  <si>
    <t>NTM1012347/1</t>
  </si>
  <si>
    <t xml:space="preserve">TRANSCEIVER/RRUS 01 B1;Radio Unit</t>
  </si>
  <si>
    <t xml:space="preserve">CABLE POWER 20M</t>
  </si>
  <si>
    <t>TFL103107/08</t>
  </si>
  <si>
    <t>KDU127161/2</t>
  </si>
  <si>
    <t>RPM777193/00600</t>
  </si>
  <si>
    <t xml:space="preserve">OVERVOLTAGE ARRESTER/Surge Protection De</t>
  </si>
  <si>
    <t>NFT30459/1</t>
  </si>
  <si>
    <t>NFT30459/2</t>
  </si>
  <si>
    <t>RPM777314/00150</t>
  </si>
  <si>
    <t xml:space="preserve">CONNECTOR/Circular power cable connector</t>
  </si>
  <si>
    <t>RPT44722/01</t>
  </si>
  <si>
    <t xml:space="preserve">SET OF MATERIALS/PFU3 B Kit</t>
  </si>
  <si>
    <t>NTM1010653/2</t>
  </si>
  <si>
    <t>TSR491306/12M</t>
  </si>
  <si>
    <t>TSR4910225/12M</t>
  </si>
  <si>
    <t>TSR491303/12M</t>
  </si>
  <si>
    <t>TSR491303/8000</t>
  </si>
  <si>
    <t>TSR4910274/80000</t>
  </si>
  <si>
    <t>TSR491378/60</t>
  </si>
  <si>
    <t>TSR4910274/30</t>
  </si>
  <si>
    <t>TSR491378/30</t>
  </si>
  <si>
    <t>TSR491303/1100</t>
  </si>
  <si>
    <t>RPM2531981/30</t>
  </si>
  <si>
    <t xml:space="preserve">Multi 5M- Mode OM3 LC/LC FC Cable</t>
  </si>
  <si>
    <t>AJ836A</t>
  </si>
  <si>
    <t xml:space="preserve">Inventaire MATERIELS ADDITIONNELS 2ème ARRIVAGE (JUILLET et AOUT 2014) PROJET DROP2 </t>
  </si>
  <si>
    <t xml:space="preserve">CABINET DISIGN STRUC / GBF 6102 base frame</t>
  </si>
  <si>
    <t xml:space="preserve">SET OF MATERIALS / Expanderbolts, 6pcs M12</t>
  </si>
  <si>
    <t xml:space="preserve">FAN / Axial, 48 VDC, 1.1 A, 171,5 x 50</t>
  </si>
  <si>
    <t>BKV301216/130</t>
  </si>
  <si>
    <t xml:space="preserve">CABLE WITH CONNECTOR / SIGNAL AND POWER CA</t>
  </si>
  <si>
    <t>RPM777273/00680</t>
  </si>
  <si>
    <t>SXA1343940/2</t>
  </si>
  <si>
    <t xml:space="preserve">COVER / Internal fan cover left</t>
  </si>
  <si>
    <t>SXK1098781/1</t>
  </si>
  <si>
    <t xml:space="preserve">SET OF MATERIALS / Screw set for expansion</t>
  </si>
  <si>
    <t>NTM2013977/1</t>
  </si>
  <si>
    <t>SXA1344976/1</t>
  </si>
  <si>
    <t xml:space="preserve">MECHANICAL COMPONENT / Internal fan air gu</t>
  </si>
  <si>
    <t>SXA1343936/2</t>
  </si>
  <si>
    <t xml:space="preserve">COOLING / Heat Exchanger Thermosiphon</t>
  </si>
  <si>
    <t>BPD104105/2</t>
  </si>
  <si>
    <t xml:space="preserve">Distribution Unit / PDU 0201. Power Ditr</t>
  </si>
  <si>
    <t>BMG980336/4</t>
  </si>
  <si>
    <t xml:space="preserve">CABLE WITH CONNECTOR / POWER CABLE</t>
  </si>
  <si>
    <t xml:space="preserve">CABLE WITH CONNECTOR / MULTIFIB.CABLE SM 4</t>
  </si>
  <si>
    <t>RPM2530738/030</t>
  </si>
  <si>
    <t xml:space="preserve">COAXIAL CABLE/ QMA CDU-TRU/RXA RBS2206</t>
  </si>
  <si>
    <t>RPM5131893/00390</t>
  </si>
  <si>
    <t xml:space="preserve">TRANSCEIVER/ DRU9E</t>
  </si>
  <si>
    <t>KRC161149/1</t>
  </si>
  <si>
    <t xml:space="preserve">BATTERY CABLE / HALOGEN FREE; 90C; 70</t>
  </si>
  <si>
    <t>600M</t>
  </si>
  <si>
    <t xml:space="preserve">PDU 0201</t>
  </si>
  <si>
    <t xml:space="preserve">CABLE WITH CONNECTOR / DC POWER CABLE</t>
  </si>
  <si>
    <t xml:space="preserve">CABLE WITH CONNECTOR / SIGNAL CABLE</t>
  </si>
  <si>
    <t xml:space="preserve">RAU2 X 7/A13 Kit</t>
  </si>
  <si>
    <t>NTM203161/A13</t>
  </si>
  <si>
    <t xml:space="preserve">RAU2 X 7/A17 Kit</t>
  </si>
  <si>
    <t>NTM203161/A17</t>
  </si>
  <si>
    <t xml:space="preserve">SET OF MATERIALS/MGW SM 4MU-4SC 2.4</t>
  </si>
  <si>
    <t>NTM5041113/2400</t>
  </si>
  <si>
    <t xml:space="preserve">CONNECTION CABLE/ PATCH CABLE 8F MU-S</t>
  </si>
  <si>
    <t>RPM2531981/30M</t>
  </si>
  <si>
    <t xml:space="preserve">RF/OVP ASSEMBLY</t>
  </si>
  <si>
    <t>SXK1098393/1</t>
  </si>
  <si>
    <t>SXK10953/3</t>
  </si>
  <si>
    <t xml:space="preserve">XPIC 2xRJ45 Cable Assembly</t>
  </si>
  <si>
    <t>RPM517551/01</t>
  </si>
  <si>
    <t xml:space="preserve">TNC-male 7,6 mm Cable</t>
  </si>
  <si>
    <t>SXK111511/36</t>
  </si>
  <si>
    <t xml:space="preserve">FAN </t>
  </si>
  <si>
    <t>BKV301216/166</t>
  </si>
  <si>
    <t xml:space="preserve">SHELF </t>
  </si>
  <si>
    <t>SXK1099316/2</t>
  </si>
  <si>
    <t xml:space="preserve">DF OVP</t>
  </si>
  <si>
    <t>NBA10130/9</t>
  </si>
  <si>
    <t>NTM503109/63</t>
  </si>
  <si>
    <t>NTM503109/27</t>
  </si>
  <si>
    <t xml:space="preserve">  PROJET  Equipements DEPLOIEMENT ERICSSON</t>
  </si>
  <si>
    <t xml:space="preserve">PROJET  Equipements DEPLOIEMENT</t>
  </si>
  <si>
    <t xml:space="preserve">OPTICAL TRANSCEIVER/SFP </t>
  </si>
  <si>
    <t xml:space="preserve">LOCK HANDLE</t>
  </si>
  <si>
    <t>SXK1072465/1</t>
  </si>
  <si>
    <t>NTM2011285/1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</si>
</sst>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0" formatCode="_ &quot;￥&quot;* #,##0.00_ ;_ &quot;￥&quot;* \-#,##0.00_ ;_ &quot;￥&quot;* &quot;-&quot;??_ ;_ @_ "/>
    <numFmt numFmtId="161" formatCode="_-* #,##0.00\ _F_-;\-* #,##0.00\ _F_-;_-* &quot;-&quot;??\ _F_-;_-@_-"/>
    <numFmt numFmtId="162" formatCode="General_)"/>
    <numFmt numFmtId="163" formatCode="&quot;Vrai&quot;;&quot;Vrai&quot;;&quot;Faux&quot;"/>
    <numFmt numFmtId="164" formatCode="#,###,##0"/>
  </numFmts>
  <fonts count="85">
    <font>
      <name val="Calibri"/>
      <color theme="1"/>
      <sz val="11.000000"/>
      <scheme val="minor"/>
    </font>
    <font>
      <name val="宋体"/>
      <sz val="12.000000"/>
    </font>
    <font>
      <name val="Calibri"/>
      <color indexed="64"/>
      <sz val="11.000000"/>
    </font>
    <font>
      <name val="Calibri"/>
      <color indexed="65"/>
      <sz val="11.000000"/>
    </font>
    <font>
      <name val="Calibri"/>
      <color indexed="16"/>
      <sz val="11.000000"/>
    </font>
    <font>
      <name val="Calibri"/>
      <b/>
      <color indexed="2"/>
      <sz val="11.000000"/>
    </font>
    <font>
      <name val="Calibri"/>
      <b/>
      <color indexed="64"/>
      <sz val="11.000000"/>
    </font>
    <font>
      <name val="Calibri"/>
      <color indexed="17"/>
      <sz val="11.000000"/>
    </font>
    <font>
      <name val="Calibri"/>
      <b/>
      <color indexed="62"/>
      <sz val="15.000000"/>
    </font>
    <font>
      <name val="Calibri"/>
      <b/>
      <color indexed="62"/>
      <sz val="13.000000"/>
    </font>
    <font>
      <name val="Calibri"/>
      <b/>
      <color indexed="62"/>
      <sz val="11.000000"/>
    </font>
    <font>
      <name val="Calibri"/>
      <color indexed="18"/>
      <sz val="11.000000"/>
    </font>
    <font>
      <name val="Arial"/>
      <sz val="10.000000"/>
    </font>
    <font>
      <name val="Calibri"/>
      <color indexed="60"/>
      <sz val="11.000000"/>
    </font>
    <font>
      <name val="Helv"/>
      <sz val="6.000000"/>
    </font>
    <font>
      <name val="Arial"/>
      <color theme="1"/>
      <sz val="9.000000"/>
    </font>
    <font>
      <name val="Helv"/>
      <sz val="10.000000"/>
    </font>
    <font>
      <name val="Calibri"/>
      <b/>
      <color indexed="65"/>
      <sz val="11.000000"/>
    </font>
    <font>
      <name val="Cambria"/>
      <b/>
      <color indexed="62"/>
      <sz val="18.000000"/>
    </font>
    <font>
      <name val="Arial"/>
      <color indexed="2"/>
      <sz val="8.000000"/>
    </font>
    <font>
      <name val="Arial"/>
      <sz val="8.000000"/>
    </font>
    <font>
      <name val="Arial"/>
      <b/>
      <sz val="8.000000"/>
    </font>
    <font>
      <name val="Calibri"/>
      <color indexed="2"/>
      <sz val="11.000000"/>
    </font>
    <font>
      <name val="Calibri"/>
      <color theme="1"/>
      <sz val="12.000000"/>
      <scheme val="minor"/>
    </font>
    <font>
      <name val="Calibri"/>
      <b/>
      <color theme="1"/>
      <sz val="12.000000"/>
      <scheme val="minor"/>
    </font>
    <font>
      <name val="Calibri"/>
      <b/>
      <color theme="1"/>
      <sz val="11.000000"/>
      <scheme val="minor"/>
    </font>
    <font>
      <name val="Calibri"/>
      <b/>
      <sz val="11.000000"/>
      <scheme val="minor"/>
    </font>
    <font>
      <name val="Calibri"/>
      <sz val="11.000000"/>
      <scheme val="minor"/>
    </font>
    <font>
      <name val="Calibri"/>
      <sz val="12.000000"/>
      <scheme val="minor"/>
    </font>
    <font>
      <name val="Calibri"/>
      <sz val="8.000000"/>
      <scheme val="minor"/>
    </font>
    <font>
      <name val="Calibri"/>
      <color indexed="64"/>
      <sz val="12.000000"/>
      <scheme val="minor"/>
    </font>
    <font>
      <name val="Calibri"/>
      <b/>
      <color indexed="64"/>
      <sz val="12.000000"/>
      <scheme val="minor"/>
    </font>
    <font>
      <name val="Calibri"/>
      <b/>
      <color theme="1"/>
      <sz val="9.000000"/>
      <scheme val="minor"/>
    </font>
    <font>
      <name val="Calibri"/>
      <color theme="1"/>
      <sz val="9.000000"/>
      <scheme val="minor"/>
    </font>
    <font>
      <name val="Calibri"/>
      <b/>
      <color theme="1"/>
      <sz val="18.000000"/>
      <scheme val="minor"/>
    </font>
    <font>
      <name val="Calibri"/>
      <b/>
      <sz val="10.000000"/>
      <scheme val="minor"/>
    </font>
    <font>
      <name val="Calibri"/>
      <b/>
      <sz val="12.000000"/>
      <scheme val="minor"/>
    </font>
    <font>
      <name val="Calibri"/>
      <sz val="10.000000"/>
      <scheme val="minor"/>
    </font>
    <font>
      <name val="Calibri"/>
      <color theme="1"/>
      <sz val="10.000000"/>
      <scheme val="minor"/>
    </font>
    <font>
      <name val="Calibri"/>
      <b/>
      <color theme="3"/>
      <sz val="12.000000"/>
      <scheme val="minor"/>
    </font>
    <font>
      <name val="Calibri"/>
      <b/>
      <color theme="1"/>
      <sz val="10.000000"/>
      <scheme val="minor"/>
    </font>
    <font>
      <name val="Calibri"/>
      <sz val="9.000000"/>
      <scheme val="minor"/>
    </font>
    <font>
      <name val="Calibri"/>
      <i/>
      <color theme="1"/>
      <sz val="11.000000"/>
      <scheme val="minor"/>
    </font>
    <font>
      <name val="Gill Sans MT"/>
      <color theme="1"/>
      <sz val="11.000000"/>
    </font>
    <font>
      <name val="Arial"/>
      <color theme="1"/>
      <sz val="11.000000"/>
    </font>
    <font>
      <name val="Calibri"/>
      <i/>
      <sz val="11.000000"/>
      <scheme val="minor"/>
    </font>
    <font>
      <name val="Arial"/>
      <color theme="1"/>
      <sz val="10.000000"/>
    </font>
    <font>
      <name val="Calibri"/>
      <color theme="1" tint="0.249977111117893"/>
      <sz val="11.000000"/>
      <scheme val="minor"/>
    </font>
    <font>
      <name val="Calibri"/>
      <color indexed="2"/>
      <sz val="11.000000"/>
      <scheme val="minor"/>
    </font>
    <font>
      <name val="Calibri"/>
      <b/>
      <sz val="9.000000"/>
      <scheme val="minor"/>
    </font>
    <font>
      <name val="Calibri"/>
      <i/>
      <color theme="1"/>
      <sz val="12.000000"/>
      <scheme val="minor"/>
    </font>
    <font>
      <name val="Calibri"/>
      <sz val="11.000000"/>
    </font>
    <font>
      <name val="Gill Sans MT"/>
      <sz val="11.000000"/>
    </font>
    <font>
      <name val="Calibri"/>
      <sz val="10.000000"/>
    </font>
    <font>
      <name val="Calibri"/>
      <i/>
      <color theme="1"/>
      <sz val="10.000000"/>
      <scheme val="minor"/>
    </font>
    <font>
      <name val="Calibri"/>
      <sz val="12.000000"/>
    </font>
    <font>
      <name val="Calibri"/>
      <i/>
      <sz val="10.000000"/>
      <scheme val="minor"/>
    </font>
    <font>
      <name val="Calibri"/>
      <b/>
      <color indexed="2"/>
      <sz val="10.000000"/>
      <scheme val="minor"/>
    </font>
    <font>
      <name val="Baskerville Old Face"/>
      <i/>
      <sz val="10.000000"/>
    </font>
    <font>
      <name val="Calibri"/>
      <color indexed="2"/>
      <sz val="10.000000"/>
      <scheme val="minor"/>
    </font>
    <font>
      <name val="Calibri"/>
      <b/>
      <color theme="1"/>
      <sz val="10.000000"/>
    </font>
    <font>
      <name val="Calibri"/>
      <b/>
      <sz val="8.000000"/>
      <scheme val="minor"/>
    </font>
    <font>
      <name val="Calibri"/>
      <b/>
      <color theme="1"/>
      <sz val="26.000000"/>
      <scheme val="minor"/>
    </font>
    <font>
      <name val="Calibri"/>
      <b/>
      <i/>
      <sz val="10.000000"/>
      <scheme val="minor"/>
    </font>
    <font>
      <name val="Calibri"/>
      <color theme="1"/>
      <sz val="10.000000"/>
    </font>
    <font>
      <name val="Calibri"/>
      <b/>
      <color theme="1"/>
      <sz val="14.000000"/>
    </font>
    <font>
      <name val="Calibri"/>
      <b/>
      <sz val="10.000000"/>
    </font>
    <font>
      <name val="Calibri"/>
      <b/>
      <color theme="1"/>
      <sz val="14.000000"/>
      <scheme val="minor"/>
    </font>
    <font>
      <name val="Calibri"/>
      <color indexed="64"/>
      <sz val="11.000000"/>
      <scheme val="minor"/>
    </font>
    <font>
      <name val="Arial"/>
      <color indexed="64"/>
      <sz val="10.000000"/>
    </font>
    <font>
      <name val="Calibri"/>
      <b/>
      <sz val="11.000000"/>
    </font>
    <font>
      <name val="Bookman Old Style"/>
      <b/>
      <sz val="10.000000"/>
    </font>
    <font>
      <name val="Bookman Old Style"/>
      <color theme="1"/>
      <sz val="10.000000"/>
    </font>
    <font>
      <name val="Bookman Old Style"/>
      <sz val="10.000000"/>
    </font>
    <font>
      <name val="Courier New"/>
      <b/>
      <sz val="8.000000"/>
    </font>
    <font>
      <name val="Courier New"/>
      <sz val="8.000000"/>
    </font>
    <font>
      <name val="Courier New"/>
      <color indexed="2"/>
      <sz val="8.000000"/>
    </font>
    <font>
      <name val="Calibri"/>
      <b/>
      <sz val="14.000000"/>
      <scheme val="minor"/>
    </font>
    <font>
      <name val="Arial"/>
      <b/>
      <color theme="1"/>
      <sz val="12.000000"/>
    </font>
    <font>
      <name val="Calibri"/>
      <sz val="9.000000"/>
    </font>
    <font>
      <name val="Calibri"/>
      <b/>
      <sz val="12.000000"/>
    </font>
    <font>
      <name val="Calibri"/>
      <b/>
      <sz val="14.000000"/>
    </font>
    <font>
      <name val="Calibri"/>
      <b/>
      <color indexed="2"/>
      <sz val="10.000000"/>
    </font>
    <font>
      <name val="Calibri"/>
      <b/>
      <color theme="1"/>
      <sz val="16.000000"/>
      <scheme val="minor"/>
    </font>
    <font>
      <name val="Calibri"/>
      <color theme="1"/>
      <sz val="9.000000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lightUp">
        <fgColor indexed="65"/>
        <bgColor indexed="55"/>
      </patternFill>
    </fill>
    <fill>
      <patternFill patternType="lightUp">
        <fgColor indexed="65"/>
        <bgColor indexed="29"/>
      </patternFill>
    </fill>
    <fill>
      <patternFill patternType="lightUp">
        <fgColor indexed="65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64"/>
        <bgColor indexed="64"/>
      </patternFill>
    </fill>
    <fill>
      <patternFill patternType="solid">
        <fgColor indexed="65"/>
        <bgColor indexed="65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0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3"/>
      </left>
      <right style="double">
        <color indexed="3"/>
      </right>
      <top style="double">
        <color indexed="3"/>
      </top>
      <bottom style="double">
        <color indexed="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7">
    <xf fontId="0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3" fillId="3" borderId="0" numFmtId="0" applyNumberFormat="0" applyFont="1" applyFill="1" applyBorder="0"/>
    <xf fontId="3" fillId="3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3" fillId="7" borderId="0" numFmtId="0" applyNumberFormat="0" applyFont="1" applyFill="1" applyBorder="0"/>
    <xf fontId="3" fillId="7" borderId="0" numFmtId="0" applyNumberFormat="0" applyFont="1" applyFill="1" applyBorder="0"/>
    <xf fontId="3" fillId="8" borderId="0" numFmtId="0" applyNumberFormat="0" applyFont="1" applyFill="1" applyBorder="0"/>
    <xf fontId="3" fillId="8" borderId="0" numFmtId="0" applyNumberFormat="0" applyFont="1" applyFill="1" applyBorder="0"/>
    <xf fontId="3" fillId="8" borderId="0" numFmtId="0" applyNumberFormat="0" applyFont="1" applyFill="1" applyBorder="0"/>
    <xf fontId="3" fillId="8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2" fillId="9" borderId="0" numFmtId="0" applyNumberFormat="0" applyFont="1" applyFill="1" applyBorder="0"/>
    <xf fontId="3" fillId="6" borderId="0" numFmtId="0" applyNumberFormat="0" applyFont="1" applyFill="1" applyBorder="0"/>
    <xf fontId="3" fillId="6" borderId="0" numFmtId="0" applyNumberFormat="0" applyFont="1" applyFill="1" applyBorder="0"/>
    <xf fontId="3" fillId="7" borderId="0" numFmtId="0" applyNumberFormat="0" applyFont="1" applyFill="1" applyBorder="0"/>
    <xf fontId="3" fillId="7" borderId="0" numFmtId="0" applyNumberFormat="0" applyFont="1" applyFill="1" applyBorder="0"/>
    <xf fontId="3" fillId="7" borderId="0" numFmtId="0" applyNumberFormat="0" applyFont="1" applyFill="1" applyBorder="0"/>
    <xf fontId="3" fillId="7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2" fillId="6" borderId="0" numFmtId="0" applyNumberFormat="0" applyFont="1" applyFill="1" applyBorder="0"/>
    <xf fontId="3" fillId="6" borderId="0" numFmtId="0" applyNumberFormat="0" applyFont="1" applyFill="1" applyBorder="0"/>
    <xf fontId="3" fillId="6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3" fillId="4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10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2" fillId="2" borderId="0" numFmtId="0" applyNumberFormat="0" applyFont="1" applyFill="1" applyBorder="0"/>
    <xf fontId="3" fillId="3" borderId="0" numFmtId="0" applyNumberFormat="0" applyFont="1" applyFill="1" applyBorder="0"/>
    <xf fontId="3" fillId="3" borderId="0" numFmtId="0" applyNumberFormat="0" applyFont="1" applyFill="1" applyBorder="0"/>
    <xf fontId="3" fillId="11" borderId="0" numFmtId="0" applyNumberFormat="0" applyFont="1" applyFill="1" applyBorder="0"/>
    <xf fontId="3" fillId="11" borderId="0" numFmtId="0" applyNumberFormat="0" applyFont="1" applyFill="1" applyBorder="0"/>
    <xf fontId="3" fillId="11" borderId="0" numFmtId="0" applyNumberFormat="0" applyFont="1" applyFill="1" applyBorder="0"/>
    <xf fontId="3" fillId="11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5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2" fillId="12" borderId="0" numFmtId="0" applyNumberFormat="0" applyFont="1" applyFill="1" applyBorder="0"/>
    <xf fontId="3" fillId="12" borderId="0" numFmtId="0" applyNumberFormat="0" applyFont="1" applyFill="1" applyBorder="0"/>
    <xf fontId="3" fillId="12" borderId="0" numFmtId="0" applyNumberFormat="0" applyFont="1" applyFill="1" applyBorder="0"/>
    <xf fontId="3" fillId="13" borderId="0" numFmtId="0" applyNumberFormat="0" applyFont="1" applyFill="1" applyBorder="0"/>
    <xf fontId="3" fillId="13" borderId="0" numFmtId="0" applyNumberFormat="0" applyFont="1" applyFill="1" applyBorder="0"/>
    <xf fontId="3" fillId="13" borderId="0" numFmtId="0" applyNumberFormat="0" applyFont="1" applyFill="1" applyBorder="0"/>
    <xf fontId="3" fillId="13" borderId="0" numFmtId="0" applyNumberFormat="0" applyFont="1" applyFill="1" applyBorder="0"/>
    <xf fontId="4" fillId="14" borderId="0" numFmtId="0" applyNumberFormat="0" applyFont="1" applyFill="1" applyBorder="0"/>
    <xf fontId="4" fillId="14" borderId="0" numFmtId="0" applyNumberFormat="0" applyFont="1" applyFill="1" applyBorder="0"/>
    <xf fontId="3" fillId="15" borderId="1" numFmtId="0" applyNumberFormat="0" applyFont="1" applyFill="1" applyBorder="1"/>
    <xf fontId="3" fillId="15" borderId="1" numFmtId="0" applyNumberFormat="0" applyFont="1" applyFill="1" applyBorder="1"/>
    <xf fontId="5" fillId="0" borderId="0" numFmtId="0" applyNumberFormat="0" applyFont="1" applyFill="0" applyBorder="0"/>
    <xf fontId="5" fillId="0" borderId="0" numFmtId="0" applyNumberFormat="0" applyFont="1" applyFill="0" applyBorder="0"/>
    <xf fontId="1" fillId="0" borderId="0" numFmtId="160" applyNumberFormat="1" applyFont="0" applyFill="0" applyBorder="0">
      <alignment vertical="center"/>
    </xf>
    <xf fontId="6" fillId="16" borderId="0" numFmtId="0" applyNumberFormat="0" applyFont="1" applyFill="1" applyBorder="0"/>
    <xf fontId="6" fillId="16" borderId="0" numFmtId="0" applyNumberFormat="0" applyFont="1" applyFill="1" applyBorder="0"/>
    <xf fontId="6" fillId="17" borderId="0" numFmtId="0" applyNumberFormat="0" applyFont="1" applyFill="1" applyBorder="0"/>
    <xf fontId="6" fillId="17" borderId="0" numFmtId="0" applyNumberFormat="0" applyFont="1" applyFill="1" applyBorder="0"/>
    <xf fontId="6" fillId="18" borderId="0" numFmtId="0" applyNumberFormat="0" applyFont="1" applyFill="1" applyBorder="0"/>
    <xf fontId="6" fillId="18" borderId="0" numFmtId="0" applyNumberFormat="0" applyFont="1" applyFill="1" applyBorder="0"/>
    <xf fontId="7" fillId="9" borderId="0" numFmtId="0" applyNumberFormat="0" applyFont="1" applyFill="1" applyBorder="0"/>
    <xf fontId="7" fillId="9" borderId="0" numFmtId="0" applyNumberFormat="0" applyFont="1" applyFill="1" applyBorder="0"/>
    <xf fontId="8" fillId="0" borderId="2" numFmtId="0" applyNumberFormat="0" applyFont="1" applyFill="0" applyBorder="1"/>
    <xf fontId="8" fillId="0" borderId="2" numFmtId="0" applyNumberFormat="0" applyFont="1" applyFill="0" applyBorder="1"/>
    <xf fontId="9" fillId="0" borderId="3" numFmtId="0" applyNumberFormat="0" applyFont="1" applyFill="0" applyBorder="1"/>
    <xf fontId="9" fillId="0" borderId="3" numFmtId="0" applyNumberFormat="0" applyFont="1" applyFill="0" applyBorder="1"/>
    <xf fontId="10" fillId="0" borderId="4" numFmtId="0" applyNumberFormat="0" applyFont="1" applyFill="0" applyBorder="1"/>
    <xf fontId="10" fillId="0" borderId="4" numFmtId="0" applyNumberFormat="0" applyFont="1" applyFill="0" applyBorder="1"/>
    <xf fontId="10" fillId="0" borderId="0" numFmtId="0" applyNumberFormat="0" applyFont="1" applyFill="0" applyBorder="0"/>
    <xf fontId="10" fillId="0" borderId="0" numFmtId="0" applyNumberFormat="0" applyFont="1" applyFill="0" applyBorder="0"/>
    <xf fontId="11" fillId="19" borderId="5" numFmtId="0" applyNumberFormat="0" applyFont="1" applyFill="1" applyBorder="1"/>
    <xf fontId="11" fillId="19" borderId="5" numFmtId="0" applyNumberFormat="0" applyFont="1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20" borderId="6" numFmtId="0" applyNumberFormat="0" applyFont="0" applyFill="1" applyBorder="1"/>
    <xf fontId="12" fillId="0" borderId="0" numFmtId="161" applyNumberFormat="1" applyFont="0" applyFill="0" applyBorder="0"/>
    <xf fontId="13" fillId="20" borderId="0" numFmtId="0" applyNumberFormat="0" applyFont="1" applyFill="1" applyBorder="0"/>
    <xf fontId="13" fillId="20" borderId="0" numFmtId="0" applyNumberFormat="0" applyFont="1" applyFill="1" applyBorder="0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>
      <alignment vertical="center"/>
    </xf>
    <xf fontId="12" fillId="0" borderId="0" numFmtId="0" applyNumberFormat="1" applyFont="1" applyFill="1" applyBorder="1"/>
    <xf fontId="14" fillId="0" borderId="0" numFmtId="162" applyNumberFormat="1" applyFont="1" applyFill="1" applyBorder="1"/>
    <xf fontId="15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162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>
      <alignment vertical="center"/>
    </xf>
    <xf fontId="15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>
      <alignment vertical="center"/>
    </xf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" fillId="0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  <xf fontId="12" fillId="0" borderId="0" numFmtId="0" applyNumberFormat="1" applyFont="1" applyFill="1" applyBorder="1"/>
    <xf fontId="14" fillId="0" borderId="0" numFmtId="162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162" applyNumberFormat="1" applyFont="1" applyFill="1" applyBorder="1"/>
    <xf fontId="14" fillId="0" borderId="0" numFmtId="162" applyNumberFormat="1" applyFont="1" applyFill="1" applyBorder="1"/>
    <xf fontId="14" fillId="0" borderId="0" numFmtId="162" applyNumberFormat="1" applyFont="1" applyFill="1" applyBorder="1"/>
    <xf fontId="14" fillId="0" borderId="0" numFmtId="163" applyNumberFormat="1" applyFont="1" applyFill="1" applyBorder="1"/>
    <xf fontId="14" fillId="0" borderId="0" numFmtId="162" applyNumberFormat="1" applyFont="1" applyFill="1" applyBorder="1"/>
    <xf fontId="14" fillId="0" borderId="0" numFmtId="162" applyNumberFormat="1" applyFont="1" applyFill="1" applyBorder="1"/>
    <xf fontId="14" fillId="0" borderId="0" numFmtId="163" applyNumberFormat="1" applyFont="1" applyFill="1" applyBorder="1"/>
    <xf fontId="16" fillId="0" borderId="0" numFmtId="0" applyNumberFormat="1" applyFont="1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2" fillId="5" borderId="7" numFmtId="0" applyNumberFormat="0" applyFont="0" applyFill="1" applyBorder="1"/>
    <xf fontId="17" fillId="21" borderId="8" numFmtId="0" applyNumberFormat="0" applyFont="1" applyFill="1" applyBorder="1"/>
    <xf fontId="17" fillId="21" borderId="8" numFmtId="0" applyNumberFormat="0" applyFont="1" applyFill="1" applyBorder="1"/>
    <xf fontId="18" fillId="0" borderId="0" numFmtId="0" applyNumberFormat="0" applyFont="1" applyFill="0" applyBorder="0"/>
    <xf fontId="18" fillId="0" borderId="0" numFmtId="0" applyNumberFormat="0" applyFont="1" applyFill="0" applyBorder="0"/>
    <xf fontId="6" fillId="0" borderId="9" numFmtId="0" applyNumberFormat="0" applyFont="1" applyFill="0" applyBorder="1"/>
    <xf fontId="6" fillId="0" borderId="9" numFmtId="0" applyNumberFormat="0" applyFont="1" applyFill="0" applyBorder="1"/>
    <xf fontId="6" fillId="0" borderId="9" numFmtId="0" applyNumberFormat="0" applyFont="1" applyFill="0" applyBorder="1"/>
    <xf fontId="6" fillId="0" borderId="9" numFmtId="0" applyNumberFormat="0" applyFont="1" applyFill="0" applyBorder="1"/>
    <xf fontId="19" fillId="0" borderId="0" numFmtId="164" applyNumberFormat="1" applyFont="1" applyFill="1" applyBorder="0"/>
    <xf fontId="20" fillId="22" borderId="0" numFmtId="0" applyNumberFormat="1" applyFont="1" applyFill="0" applyBorder="0"/>
    <xf fontId="20" fillId="0" borderId="0" numFmtId="10" applyNumberFormat="1" applyFont="1" applyFill="1" applyBorder="0"/>
    <xf fontId="20" fillId="22" borderId="0" numFmtId="10" applyNumberFormat="1" applyFont="1" applyFill="0" applyBorder="0"/>
    <xf fontId="20" fillId="0" borderId="0" numFmtId="0" applyNumberFormat="1" applyFont="1" applyFill="1" applyBorder="0"/>
    <xf fontId="20" fillId="22" borderId="0" numFmtId="0" applyNumberFormat="1" applyFont="1" applyFill="0" applyBorder="0"/>
    <xf fontId="19" fillId="0" borderId="0" numFmtId="164" applyNumberFormat="1" applyFont="1" applyFill="1" applyBorder="0"/>
    <xf fontId="20" fillId="0" borderId="0" numFmtId="164" applyNumberFormat="1" applyFont="1" applyFill="1" applyBorder="0"/>
    <xf fontId="20" fillId="23" borderId="0" numFmtId="164" applyNumberFormat="1" applyFont="1" applyFill="0" applyBorder="0"/>
    <xf fontId="20" fillId="22" borderId="0" numFmtId="164" applyNumberFormat="1" applyFont="1" applyFill="0" applyBorder="0"/>
    <xf fontId="20" fillId="22" borderId="0" numFmtId="164" applyNumberFormat="1" applyFont="1" applyFill="0" applyBorder="0"/>
    <xf fontId="20" fillId="0" borderId="0" numFmtId="164" applyNumberFormat="1" applyFont="1" applyFill="1" applyBorder="0"/>
    <xf fontId="21" fillId="0" borderId="0" numFmtId="164" applyNumberFormat="1" applyFont="1" applyFill="1" applyBorder="0"/>
    <xf fontId="20" fillId="0" borderId="0" numFmtId="164" applyNumberFormat="1" applyFont="1" applyFill="1" applyBorder="0"/>
    <xf fontId="21" fillId="0" borderId="0" numFmtId="164" applyNumberFormat="1" applyFont="1" applyFill="1" applyBorder="0"/>
    <xf fontId="22" fillId="0" borderId="0" numFmtId="0" applyNumberFormat="0" applyFont="1" applyFill="0" applyBorder="0"/>
    <xf fontId="22" fillId="0" borderId="0" numFmtId="0" applyNumberFormat="0" applyFont="1" applyFill="0" applyBorder="0"/>
    <xf fontId="1" fillId="0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</cellStyleXfs>
  <cellXfs count="655">
    <xf fontId="0" fillId="0" borderId="0" numFmtId="0" xfId="0"/>
    <xf fontId="23" fillId="0" borderId="0" numFmtId="0" xfId="0" applyFont="1"/>
    <xf fontId="23" fillId="24" borderId="0" numFmtId="0" xfId="0" applyFont="1" applyFill="1" applyAlignment="1">
      <alignment vertical="center"/>
    </xf>
    <xf fontId="24" fillId="24" borderId="0" numFmtId="0" xfId="180" applyFont="1" applyFill="1" applyAlignment="1">
      <alignment textRotation="90" vertical="center"/>
    </xf>
    <xf fontId="24" fillId="25" borderId="10" numFmtId="0" xfId="0" applyFont="1" applyFill="1" applyBorder="1" applyAlignment="1">
      <alignment horizontal="center" vertical="center"/>
    </xf>
    <xf fontId="24" fillId="25" borderId="11" numFmtId="0" xfId="0" applyFont="1" applyFill="1" applyBorder="1" applyAlignment="1">
      <alignment horizontal="center" vertical="center"/>
    </xf>
    <xf fontId="24" fillId="25" borderId="12" numFmtId="0" xfId="0" applyFont="1" applyFill="1" applyBorder="1" applyAlignment="1">
      <alignment horizontal="center" vertical="center"/>
    </xf>
    <xf fontId="0" fillId="0" borderId="0" numFmtId="0" xfId="0"/>
    <xf fontId="25" fillId="26" borderId="13" numFmtId="0" xfId="180" applyFont="1" applyFill="1" applyBorder="1" applyAlignment="1">
      <alignment horizontal="center" vertical="center" wrapText="1"/>
    </xf>
    <xf fontId="25" fillId="26" borderId="13" numFmtId="0" xfId="0" applyFont="1" applyFill="1" applyBorder="1" applyAlignment="1">
      <alignment horizontal="center" vertical="center" wrapText="1"/>
    </xf>
    <xf fontId="25" fillId="26" borderId="13" numFmtId="0" xfId="0" applyFont="1" applyFill="1" applyBorder="1" applyAlignment="1">
      <alignment horizontal="left" vertical="center" wrapText="1"/>
    </xf>
    <xf fontId="26" fillId="26" borderId="11" numFmtId="0" xfId="0" applyFont="1" applyFill="1" applyBorder="1" applyAlignment="1">
      <alignment horizontal="center" vertical="center" wrapText="1"/>
    </xf>
    <xf fontId="26" fillId="26" borderId="13" numFmtId="0" xfId="0" applyFont="1" applyFill="1" applyBorder="1" applyAlignment="1">
      <alignment horizontal="center" vertical="center" wrapText="1"/>
    </xf>
    <xf fontId="26" fillId="27" borderId="11" numFmtId="0" xfId="0" applyFont="1" applyFill="1" applyBorder="1" applyAlignment="1">
      <alignment horizontal="center" vertical="center" wrapText="1"/>
    </xf>
    <xf fontId="26" fillId="28" borderId="11" numFmtId="0" xfId="0" applyFont="1" applyFill="1" applyBorder="1" applyAlignment="1">
      <alignment horizontal="center" vertical="center" wrapText="1"/>
    </xf>
    <xf fontId="26" fillId="27" borderId="13" numFmtId="0" xfId="0" applyFont="1" applyFill="1" applyBorder="1" applyAlignment="1">
      <alignment horizontal="center" vertical="center" wrapText="1"/>
    </xf>
    <xf fontId="24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29" borderId="14" numFmtId="0" xfId="0" applyFont="1" applyFill="1" applyBorder="1" applyAlignment="1">
      <alignment horizontal="center" vertical="center"/>
    </xf>
    <xf fontId="23" fillId="24" borderId="14" numFmtId="0" xfId="0" applyFont="1" applyFill="1" applyBorder="1" applyAlignment="1">
      <alignment horizontal="center" vertical="center"/>
    </xf>
    <xf fontId="27" fillId="24" borderId="16" numFmtId="0" xfId="0" applyFont="1" applyFill="1" applyBorder="1" applyAlignment="1">
      <alignment horizontal="center"/>
    </xf>
    <xf fontId="28" fillId="24" borderId="16" numFmtId="0" xfId="0" applyFont="1" applyFill="1" applyBorder="1" applyAlignment="1">
      <alignment horizontal="center" vertical="center"/>
    </xf>
    <xf fontId="23" fillId="24" borderId="14" numFmtId="14" xfId="0" applyNumberFormat="1" applyFont="1" applyFill="1" applyBorder="1" applyAlignment="1">
      <alignment horizontal="center" vertical="center"/>
    </xf>
    <xf fontId="24" fillId="24" borderId="14" numFmtId="14" xfId="0" applyNumberFormat="1" applyFont="1" applyFill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  <xf fontId="23" fillId="29" borderId="16" numFmtId="0" xfId="0" applyFont="1" applyFill="1" applyBorder="1" applyAlignment="1">
      <alignment horizontal="center" vertical="center"/>
    </xf>
    <xf fontId="23" fillId="24" borderId="0" numFmtId="0" xfId="0" applyFont="1" applyFill="1"/>
    <xf fontId="23" fillId="24" borderId="16" numFmtId="0" xfId="0" applyFont="1" applyFill="1" applyBorder="1" applyAlignment="1">
      <alignment horizontal="center" vertical="center"/>
    </xf>
    <xf fontId="27" fillId="24" borderId="16" numFmtId="0" xfId="0" applyFont="1" applyFill="1" applyBorder="1" applyAlignment="1">
      <alignment horizontal="center" vertical="center"/>
    </xf>
    <xf fontId="29" fillId="24" borderId="16" numFmtId="0" xfId="0" applyFont="1" applyFill="1" applyBorder="1" applyAlignment="1">
      <alignment horizontal="center" vertical="center"/>
    </xf>
    <xf fontId="24" fillId="24" borderId="14" numFmtId="0" xfId="0" applyFont="1" applyFill="1" applyBorder="1" applyAlignment="1">
      <alignment horizontal="center" vertical="center"/>
    </xf>
    <xf fontId="0" fillId="24" borderId="16" numFmtId="0" xfId="0" applyFill="1" applyBorder="1" applyAlignment="1">
      <alignment horizontal="center"/>
    </xf>
    <xf fontId="24" fillId="0" borderId="16" numFmtId="0" xfId="0" applyFont="1" applyBorder="1" applyAlignment="1">
      <alignment horizontal="center" vertical="center"/>
    </xf>
    <xf fontId="28" fillId="0" borderId="17" numFmtId="0" xfId="0" applyFont="1" applyBorder="1" applyAlignment="1">
      <alignment horizontal="center" vertical="center"/>
    </xf>
    <xf fontId="28" fillId="29" borderId="16" numFmtId="0" xfId="0" applyFont="1" applyFill="1" applyBorder="1" applyAlignment="1">
      <alignment horizontal="center" vertical="center"/>
    </xf>
    <xf fontId="23" fillId="24" borderId="15" numFmtId="0" xfId="0" applyFont="1" applyFill="1" applyBorder="1" applyAlignment="1">
      <alignment horizontal="center" vertical="center"/>
    </xf>
    <xf fontId="23" fillId="0" borderId="17" numFmtId="0" xfId="0" applyFont="1" applyBorder="1" applyAlignment="1">
      <alignment horizontal="center" vertical="center"/>
    </xf>
    <xf fontId="30" fillId="0" borderId="16" numFmtId="0" xfId="0" applyFont="1" applyBorder="1" applyAlignment="1">
      <alignment horizontal="center" vertical="center"/>
    </xf>
    <xf fontId="30" fillId="29" borderId="16" numFmtId="0" xfId="0" applyFont="1" applyFill="1" applyBorder="1" applyAlignment="1">
      <alignment horizontal="center" vertical="center"/>
    </xf>
    <xf fontId="30" fillId="30" borderId="16" numFmtId="14" xfId="0" applyNumberFormat="1" applyFont="1" applyFill="1" applyBorder="1" applyAlignment="1">
      <alignment horizontal="center" vertical="center"/>
    </xf>
    <xf fontId="30" fillId="30" borderId="16" numFmtId="0" xfId="0" applyFont="1" applyFill="1" applyBorder="1" applyAlignment="1">
      <alignment horizontal="center" vertical="center"/>
    </xf>
    <xf fontId="31" fillId="30" borderId="16" numFmtId="0" xfId="0" applyFont="1" applyFill="1" applyBorder="1" applyAlignment="1">
      <alignment horizontal="center" vertical="center"/>
    </xf>
    <xf fontId="32" fillId="30" borderId="0" numFmtId="0" xfId="0" applyFont="1" applyFill="1" applyAlignment="1">
      <alignment horizontal="center"/>
    </xf>
    <xf fontId="33" fillId="30" borderId="0" numFmtId="0" xfId="0" applyFont="1" applyFill="1" applyAlignment="1">
      <alignment horizontal="center"/>
    </xf>
    <xf fontId="32" fillId="31" borderId="13" numFmtId="0" xfId="0" applyFont="1" applyFill="1" applyBorder="1" applyAlignment="1">
      <alignment horizontal="center"/>
    </xf>
    <xf fontId="24" fillId="24" borderId="0" numFmtId="0" xfId="0" applyFont="1" applyFill="1" applyAlignment="1">
      <alignment horizontal="center" vertical="center"/>
    </xf>
    <xf fontId="24" fillId="26" borderId="13" numFmtId="0" xfId="180" applyFont="1" applyFill="1" applyBorder="1" applyAlignment="1">
      <alignment horizontal="center" vertical="center" wrapText="1"/>
    </xf>
    <xf fontId="24" fillId="26" borderId="13" numFmtId="0" xfId="0" applyFont="1" applyFill="1" applyBorder="1" applyAlignment="1">
      <alignment horizontal="center" vertical="center" wrapText="1"/>
    </xf>
    <xf fontId="24" fillId="26" borderId="13" numFmtId="0" xfId="0" applyFont="1" applyFill="1" applyBorder="1" applyAlignment="1">
      <alignment horizontal="left" vertical="center" wrapText="1"/>
    </xf>
    <xf fontId="24" fillId="0" borderId="14" numFmtId="0" xfId="0" applyFont="1" applyBorder="1" applyAlignment="1">
      <alignment horizontal="center"/>
    </xf>
    <xf fontId="0" fillId="0" borderId="16" numFmtId="0" xfId="0" applyBorder="1" applyAlignment="1">
      <alignment horizontal="center" vertical="center"/>
    </xf>
    <xf fontId="0" fillId="29" borderId="16" numFmtId="0" xfId="0" applyFill="1" applyBorder="1" applyAlignment="1">
      <alignment horizontal="center" vertical="center"/>
    </xf>
    <xf fontId="23" fillId="24" borderId="14" numFmtId="0" xfId="0" applyFont="1" applyFill="1" applyBorder="1" applyAlignment="1">
      <alignment horizontal="center"/>
    </xf>
    <xf fontId="23" fillId="24" borderId="14" numFmtId="14" xfId="0" applyNumberFormat="1" applyFont="1" applyFill="1" applyBorder="1" applyAlignment="1">
      <alignment horizontal="center"/>
    </xf>
    <xf fontId="24" fillId="24" borderId="14" numFmtId="14" xfId="0" applyNumberFormat="1" applyFont="1" applyFill="1" applyBorder="1" applyAlignment="1">
      <alignment horizontal="center"/>
    </xf>
    <xf fontId="0" fillId="32" borderId="16" numFmtId="0" xfId="0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7" fillId="24" borderId="14" numFmtId="0" xfId="0" applyFont="1" applyFill="1" applyBorder="1" applyAlignment="1">
      <alignment horizontal="center"/>
    </xf>
    <xf fontId="23" fillId="24" borderId="16" numFmtId="0" xfId="0" applyFont="1" applyFill="1" applyBorder="1" applyAlignment="1">
      <alignment horizontal="center"/>
    </xf>
    <xf fontId="24" fillId="24" borderId="16" numFmtId="14" xfId="0" applyNumberFormat="1" applyFont="1" applyFill="1" applyBorder="1" applyAlignment="1">
      <alignment horizontal="center"/>
    </xf>
    <xf fontId="24" fillId="24" borderId="16" numFmtId="0" xfId="0" applyFont="1" applyFill="1" applyBorder="1" applyAlignment="1">
      <alignment horizontal="center"/>
    </xf>
    <xf fontId="23" fillId="32" borderId="16" numFmtId="0" xfId="0" applyFont="1" applyFill="1" applyBorder="1" applyAlignment="1">
      <alignment horizontal="center"/>
    </xf>
    <xf fontId="23" fillId="29" borderId="16" numFmtId="0" xfId="0" applyFont="1" applyFill="1" applyBorder="1" applyAlignment="1">
      <alignment horizontal="center"/>
    </xf>
    <xf fontId="0" fillId="24" borderId="16" numFmtId="0" xfId="0" applyFill="1" applyBorder="1" applyAlignment="1">
      <alignment horizontal="center" vertical="center"/>
    </xf>
    <xf fontId="34" fillId="33" borderId="0" numFmtId="0" xfId="0" applyFont="1" applyFill="1" applyAlignment="1">
      <alignment horizontal="left"/>
    </xf>
    <xf fontId="35" fillId="26" borderId="13" numFmtId="0" xfId="0" applyFont="1" applyFill="1" applyBorder="1" applyAlignment="1">
      <alignment horizontal="center" vertical="center" wrapText="1"/>
    </xf>
    <xf fontId="36" fillId="26" borderId="13" numFmtId="0" xfId="0" applyFont="1" applyFill="1" applyBorder="1" applyAlignment="1">
      <alignment horizontal="center" vertical="center" wrapText="1"/>
    </xf>
    <xf fontId="27" fillId="0" borderId="18" numFmtId="0" xfId="0" applyFont="1" applyBorder="1" applyAlignment="1">
      <alignment horizontal="left" vertical="center"/>
    </xf>
    <xf fontId="26" fillId="0" borderId="18" numFmtId="0" xfId="0" applyFont="1" applyBorder="1" applyAlignment="1">
      <alignment horizontal="center" vertical="center"/>
    </xf>
    <xf fontId="27" fillId="0" borderId="16" numFmtId="0" xfId="0" applyFont="1" applyBorder="1" applyAlignment="1">
      <alignment horizontal="left" vertical="center"/>
    </xf>
    <xf fontId="26" fillId="0" borderId="16" numFmtId="0" xfId="0" applyFont="1" applyBorder="1" applyAlignment="1">
      <alignment horizontal="center" vertical="center"/>
    </xf>
    <xf fontId="27" fillId="0" borderId="16" numFmtId="0" xfId="0" applyFont="1" applyBorder="1" applyAlignment="1">
      <alignment horizontal="center" vertical="center"/>
    </xf>
    <xf fontId="27" fillId="0" borderId="16" numFmtId="49" xfId="0" applyNumberFormat="1" applyFont="1" applyBorder="1" applyAlignment="1">
      <alignment horizontal="left" vertical="center" wrapText="1"/>
    </xf>
    <xf fontId="37" fillId="0" borderId="16" numFmtId="0" xfId="0" applyFont="1" applyBorder="1" applyAlignment="1">
      <alignment horizontal="left" vertical="center"/>
    </xf>
    <xf fontId="27" fillId="0" borderId="14" numFmtId="0" xfId="0" applyFont="1" applyBorder="1" applyAlignment="1">
      <alignment horizontal="left" vertical="center"/>
    </xf>
    <xf fontId="27" fillId="0" borderId="14" numFmtId="0" xfId="0" applyFont="1" applyBorder="1" applyAlignment="1">
      <alignment horizontal="center" vertical="center"/>
    </xf>
    <xf fontId="27" fillId="0" borderId="16" numFmtId="0" xfId="0" applyFont="1" applyBorder="1" applyAlignment="1">
      <alignment horizontal="left" vertical="center" wrapText="1"/>
    </xf>
    <xf fontId="27" fillId="0" borderId="16" numFmtId="0" xfId="202" applyFont="1" applyBorder="1" applyAlignment="1">
      <alignment horizontal="left" vertical="center"/>
    </xf>
    <xf fontId="27" fillId="0" borderId="0" numFmtId="0" xfId="202" applyFont="1" applyAlignment="1">
      <alignment horizontal="left" vertical="center"/>
    </xf>
    <xf fontId="27" fillId="0" borderId="0" numFmtId="0" xfId="0" applyFont="1" applyAlignment="1">
      <alignment horizontal="center"/>
    </xf>
    <xf fontId="0" fillId="0" borderId="0" numFmtId="0" xfId="0" applyAlignment="1">
      <alignment horizontal="left"/>
    </xf>
    <xf fontId="27" fillId="0" borderId="16" numFmtId="0" xfId="263" applyFont="1" applyBorder="1" applyAlignment="1">
      <alignment horizontal="left" vertical="center" wrapText="1"/>
    </xf>
    <xf fontId="0" fillId="0" borderId="14" numFmtId="0" xfId="0" applyBorder="1" applyAlignment="1">
      <alignment horizontal="center" vertical="center"/>
    </xf>
    <xf fontId="27" fillId="0" borderId="16" numFmtId="0" xfId="266" applyFont="1" applyBorder="1" applyAlignment="1">
      <alignment horizontal="left" vertical="center" wrapText="1"/>
    </xf>
    <xf fontId="0" fillId="0" borderId="19" numFmtId="0" xfId="0" applyBorder="1" applyAlignment="1">
      <alignment horizontal="left" vertical="center"/>
    </xf>
    <xf fontId="0" fillId="0" borderId="20" numFmtId="0" xfId="0" applyBorder="1" applyAlignment="1">
      <alignment horizontal="center" vertical="center"/>
    </xf>
    <xf fontId="0" fillId="0" borderId="21" numFmtId="0" xfId="0" applyBorder="1" applyAlignment="1">
      <alignment horizontal="left" vertical="center"/>
    </xf>
    <xf fontId="0" fillId="0" borderId="22" numFmtId="0" xfId="0" applyBorder="1" applyAlignment="1">
      <alignment horizontal="center" vertical="center"/>
    </xf>
    <xf fontId="0" fillId="0" borderId="23" numFmtId="0" xfId="0" applyBorder="1" applyAlignment="1">
      <alignment horizontal="left" vertical="center"/>
    </xf>
    <xf fontId="0" fillId="0" borderId="24" numFmtId="0" xfId="0" applyBorder="1" applyAlignment="1">
      <alignment horizontal="center" vertical="center"/>
    </xf>
    <xf fontId="36" fillId="26" borderId="25" numFmtId="0" xfId="0" applyFont="1" applyFill="1" applyBorder="1" applyAlignment="1">
      <alignment horizontal="center" vertical="center" wrapText="1"/>
    </xf>
    <xf fontId="36" fillId="26" borderId="26" numFmtId="0" xfId="0" applyFont="1" applyFill="1" applyBorder="1" applyAlignment="1">
      <alignment horizontal="center" vertical="center" wrapText="1"/>
    </xf>
    <xf fontId="27" fillId="0" borderId="27" numFmtId="0" xfId="0" applyFont="1" applyBorder="1" applyAlignment="1">
      <alignment horizontal="left" vertical="center"/>
    </xf>
    <xf fontId="27" fillId="0" borderId="18" numFmtId="0" xfId="0" applyFont="1" applyBorder="1" applyAlignment="1">
      <alignment horizontal="center" vertical="center"/>
    </xf>
    <xf fontId="27" fillId="0" borderId="28" numFmtId="0" xfId="0" applyFont="1" applyBorder="1" applyAlignment="1">
      <alignment horizontal="left" vertical="center"/>
    </xf>
    <xf fontId="27" fillId="0" borderId="28" numFmtId="0" xfId="213" applyFont="1" applyBorder="1" applyAlignment="1">
      <alignment horizontal="left" vertical="center"/>
    </xf>
    <xf fontId="27" fillId="0" borderId="29" numFmtId="0" xfId="0" applyFont="1" applyBorder="1" applyAlignment="1">
      <alignment horizontal="left" vertical="center"/>
    </xf>
    <xf fontId="27" fillId="0" borderId="30" numFmtId="0" xfId="0" applyFont="1" applyBorder="1" applyAlignment="1">
      <alignment horizontal="center" vertical="center"/>
    </xf>
    <xf fontId="36" fillId="26" borderId="25" numFmtId="0" xfId="0" applyFont="1" applyFill="1" applyBorder="1" applyAlignment="1">
      <alignment horizontal="left" vertical="center" wrapText="1"/>
    </xf>
    <xf fontId="38" fillId="0" borderId="27" numFmtId="49" xfId="0" applyNumberFormat="1" applyFont="1" applyBorder="1" applyAlignment="1">
      <alignment horizontal="left" vertical="center" wrapText="1"/>
    </xf>
    <xf fontId="23" fillId="0" borderId="18" numFmtId="1" xfId="0" applyNumberFormat="1" applyFont="1" applyBorder="1" applyAlignment="1">
      <alignment horizontal="center" vertical="center" wrapText="1"/>
    </xf>
    <xf fontId="38" fillId="0" borderId="28" numFmtId="49" xfId="0" applyNumberFormat="1" applyFont="1" applyBorder="1" applyAlignment="1">
      <alignment horizontal="left" vertical="center" wrapText="1"/>
    </xf>
    <xf fontId="23" fillId="0" borderId="16" numFmtId="1" xfId="0" applyNumberFormat="1" applyFont="1" applyBorder="1" applyAlignment="1">
      <alignment horizontal="center" vertical="center" wrapText="1"/>
    </xf>
    <xf fontId="38" fillId="0" borderId="29" numFmtId="49" xfId="0" applyNumberFormat="1" applyFont="1" applyBorder="1" applyAlignment="1">
      <alignment horizontal="left" vertical="center" wrapText="1"/>
    </xf>
    <xf fontId="23" fillId="0" borderId="30" numFmtId="1" xfId="0" applyNumberFormat="1" applyFont="1" applyBorder="1" applyAlignment="1">
      <alignment horizontal="center" vertical="center" wrapText="1"/>
    </xf>
    <xf fontId="36" fillId="26" borderId="13" numFmtId="0" xfId="0" applyFont="1" applyFill="1" applyBorder="1" applyAlignment="1">
      <alignment horizontal="left" vertical="center" wrapText="1"/>
    </xf>
    <xf fontId="27" fillId="0" borderId="31" numFmtId="0" xfId="0" applyFont="1" applyBorder="1" applyAlignment="1">
      <alignment horizontal="left"/>
    </xf>
    <xf fontId="27" fillId="0" borderId="32" numFmtId="0" xfId="0" applyFont="1" applyBorder="1" applyAlignment="1">
      <alignment horizontal="center"/>
    </xf>
    <xf fontId="0" fillId="0" borderId="31" numFmtId="0" xfId="0" applyBorder="1" applyAlignment="1">
      <alignment horizontal="left" vertical="center"/>
    </xf>
    <xf fontId="26" fillId="0" borderId="30" numFmtId="0" xfId="0" applyFont="1" applyBorder="1" applyAlignment="1">
      <alignment horizontal="center" vertical="center"/>
    </xf>
    <xf fontId="0" fillId="0" borderId="27" numFmtId="0" xfId="0" applyBorder="1" applyAlignment="1">
      <alignment horizontal="left" vertical="center"/>
    </xf>
    <xf fontId="0" fillId="0" borderId="28" numFmtId="0" xfId="0" applyBorder="1" applyAlignment="1">
      <alignment horizontal="left" vertical="center"/>
    </xf>
    <xf fontId="0" fillId="0" borderId="29" numFmtId="0" xfId="0" applyBorder="1" applyAlignment="1">
      <alignment horizontal="left" vertical="center"/>
    </xf>
    <xf fontId="39" fillId="26" borderId="13" numFmtId="0" xfId="0" applyFont="1" applyFill="1" applyBorder="1" applyAlignment="1">
      <alignment horizontal="center" vertical="center"/>
    </xf>
    <xf fontId="0" fillId="0" borderId="18" numFmtId="0" xfId="0" applyBorder="1" applyAlignment="1">
      <alignment horizontal="center" vertical="center"/>
    </xf>
    <xf fontId="0" fillId="0" borderId="28" numFmtId="0" xfId="230" applyBorder="1" applyAlignment="1">
      <alignment horizontal="left" vertical="center" wrapText="1"/>
    </xf>
    <xf fontId="36" fillId="26" borderId="11" numFmtId="0" xfId="0" applyFont="1" applyFill="1" applyBorder="1" applyAlignment="1">
      <alignment horizontal="center" vertical="center" wrapText="1"/>
    </xf>
    <xf fontId="37" fillId="0" borderId="27" numFmtId="0" xfId="0" applyFont="1" applyBorder="1" applyAlignment="1">
      <alignment horizontal="left" vertical="center"/>
    </xf>
    <xf fontId="37" fillId="0" borderId="18" numFmtId="0" xfId="0" applyFont="1" applyBorder="1" applyAlignment="1">
      <alignment horizontal="center" vertical="center"/>
    </xf>
    <xf fontId="37" fillId="0" borderId="28" numFmtId="0" xfId="0" applyFont="1" applyBorder="1" applyAlignment="1">
      <alignment horizontal="left" vertical="center"/>
    </xf>
    <xf fontId="37" fillId="0" borderId="16" numFmtId="0" xfId="0" applyFont="1" applyBorder="1" applyAlignment="1">
      <alignment horizontal="center" vertical="center"/>
    </xf>
    <xf fontId="23" fillId="0" borderId="27" numFmtId="0" xfId="0" applyFont="1" applyBorder="1" applyAlignment="1">
      <alignment horizontal="left" vertical="center"/>
    </xf>
    <xf fontId="23" fillId="0" borderId="28" numFmtId="0" xfId="0" applyFont="1" applyBorder="1" applyAlignment="1">
      <alignment horizontal="left" vertical="center"/>
    </xf>
    <xf fontId="23" fillId="0" borderId="29" numFmtId="0" xfId="0" applyFont="1" applyBorder="1" applyAlignment="1">
      <alignment horizontal="left" vertical="center"/>
    </xf>
    <xf fontId="28" fillId="24" borderId="16" numFmtId="0" xfId="0" applyFont="1" applyFill="1" applyBorder="1" applyAlignment="1">
      <alignment horizontal="left" vertical="center"/>
    </xf>
    <xf fontId="28" fillId="24" borderId="33" numFmtId="0" xfId="0" applyFont="1" applyFill="1" applyBorder="1" applyAlignment="1">
      <alignment horizontal="center" vertical="center"/>
    </xf>
    <xf fontId="23" fillId="24" borderId="0" numFmtId="0" xfId="0" applyFont="1" applyFill="1" applyAlignment="1">
      <alignment horizontal="center" vertical="center"/>
    </xf>
    <xf fontId="40" fillId="34" borderId="34" numFmtId="0" xfId="0" applyFont="1" applyFill="1" applyBorder="1" applyAlignment="1">
      <alignment horizontal="center" vertical="center"/>
    </xf>
    <xf fontId="0" fillId="24" borderId="16" numFmtId="0" xfId="0" applyFill="1" applyBorder="1" applyAlignment="1">
      <alignment horizontal="left" vertical="center"/>
    </xf>
    <xf fontId="27" fillId="24" borderId="16" numFmtId="0" xfId="0" applyFont="1" applyFill="1" applyBorder="1" applyAlignment="1">
      <alignment horizontal="left" vertical="center"/>
    </xf>
    <xf fontId="37" fillId="24" borderId="16" numFmtId="0" xfId="0" applyFont="1" applyFill="1" applyBorder="1" applyAlignment="1">
      <alignment horizontal="left" vertical="center"/>
    </xf>
    <xf fontId="37" fillId="24" borderId="16" numFmtId="0" xfId="0" applyFont="1" applyFill="1" applyBorder="1" applyAlignment="1">
      <alignment horizontal="center" vertical="center"/>
    </xf>
    <xf fontId="37" fillId="24" borderId="16" numFmtId="49" xfId="0" applyNumberFormat="1" applyFont="1" applyFill="1" applyBorder="1" applyAlignment="1">
      <alignment horizontal="left" vertical="center" wrapText="1"/>
    </xf>
    <xf fontId="28" fillId="24" borderId="16" numFmtId="1" xfId="0" applyNumberFormat="1" applyFont="1" applyFill="1" applyBorder="1" applyAlignment="1">
      <alignment horizontal="center" vertical="center" wrapText="1"/>
    </xf>
    <xf fontId="37" fillId="24" borderId="16" numFmtId="0" xfId="181" applyFont="1" applyFill="1" applyBorder="1" applyAlignment="1">
      <alignment horizontal="left" vertical="center"/>
    </xf>
    <xf fontId="34" fillId="33" borderId="0" numFmtId="0" xfId="0" applyFont="1" applyFill="1" applyAlignment="1">
      <alignment horizontal="center" vertical="top"/>
    </xf>
    <xf fontId="35" fillId="26" borderId="16" numFmtId="0" xfId="0" applyFont="1" applyFill="1" applyBorder="1" applyAlignment="1">
      <alignment horizontal="center" vertical="center" wrapText="1"/>
    </xf>
    <xf fontId="36" fillId="26" borderId="16" numFmtId="0" xfId="0" applyFont="1" applyFill="1" applyBorder="1" applyAlignment="1">
      <alignment horizontal="center" vertical="center" wrapText="1"/>
    </xf>
    <xf fontId="0" fillId="0" borderId="16" numFmtId="0" xfId="0" applyBorder="1" applyAlignment="1">
      <alignment horizontal="left" vertical="center"/>
    </xf>
    <xf fontId="0" fillId="35" borderId="16" numFmtId="0" xfId="0" applyFill="1" applyBorder="1" applyAlignment="1">
      <alignment horizontal="left" vertical="center" wrapText="1"/>
    </xf>
    <xf fontId="0" fillId="35" borderId="16" numFmtId="0" xfId="0" applyFill="1" applyBorder="1" applyAlignment="1">
      <alignment horizontal="center" vertical="center" wrapText="1"/>
    </xf>
    <xf fontId="0" fillId="36" borderId="16" numFmtId="0" xfId="0" applyFill="1" applyBorder="1" applyAlignment="1">
      <alignment horizontal="left" vertical="center" wrapText="1"/>
    </xf>
    <xf fontId="41" fillId="24" borderId="16" numFmtId="14" xfId="223" applyNumberFormat="1" applyFont="1" applyFill="1" applyBorder="1" applyAlignment="1">
      <alignment horizontal="left" vertical="center"/>
    </xf>
    <xf fontId="27" fillId="24" borderId="16" numFmtId="49" xfId="0" applyNumberFormat="1" applyFont="1" applyFill="1" applyBorder="1" applyAlignment="1">
      <alignment horizontal="center" vertical="center"/>
    </xf>
    <xf fontId="27" fillId="24" borderId="16" numFmtId="0" xfId="180" applyFont="1" applyFill="1" applyBorder="1" applyAlignment="1">
      <alignment horizontal="left" vertical="center" wrapText="1"/>
    </xf>
    <xf fontId="27" fillId="24" borderId="16" numFmtId="0" xfId="181" applyFont="1" applyFill="1" applyBorder="1" applyAlignment="1">
      <alignment horizontal="left" vertical="center"/>
    </xf>
    <xf fontId="42" fillId="24" borderId="16" numFmtId="0" xfId="0" applyFont="1" applyFill="1" applyBorder="1" applyAlignment="1">
      <alignment horizontal="left" vertical="center"/>
    </xf>
    <xf fontId="27" fillId="24" borderId="16" numFmtId="49" xfId="0" applyNumberFormat="1" applyFont="1" applyFill="1" applyBorder="1" applyAlignment="1">
      <alignment horizontal="left" vertical="center" wrapText="1"/>
    </xf>
    <xf fontId="27" fillId="24" borderId="16" numFmtId="0" xfId="0" applyFont="1" applyFill="1" applyBorder="1" applyAlignment="1">
      <alignment horizontal="left" vertical="center" wrapText="1"/>
    </xf>
    <xf fontId="43" fillId="24" borderId="16" numFmtId="0" xfId="230" applyFont="1" applyFill="1" applyBorder="1" applyAlignment="1">
      <alignment horizontal="left" vertical="center" wrapText="1"/>
    </xf>
    <xf fontId="41" fillId="24" borderId="16" numFmtId="0" xfId="181" applyFont="1" applyFill="1" applyBorder="1" applyAlignment="1">
      <alignment horizontal="center" vertical="center"/>
    </xf>
    <xf fontId="44" fillId="24" borderId="16" numFmtId="0" xfId="0" applyFont="1" applyFill="1" applyBorder="1" applyAlignment="1">
      <alignment horizontal="center" vertical="center"/>
    </xf>
    <xf fontId="45" fillId="24" borderId="16" numFmtId="14" xfId="223" applyNumberFormat="1" applyFont="1" applyFill="1" applyBorder="1" applyAlignment="1">
      <alignment horizontal="left" vertical="center"/>
    </xf>
    <xf fontId="0" fillId="24" borderId="16" numFmtId="0" xfId="230" applyFill="1" applyBorder="1" applyAlignment="1">
      <alignment horizontal="left" vertical="center" wrapText="1"/>
    </xf>
    <xf fontId="0" fillId="24" borderId="16" numFmtId="0" xfId="0" applyFill="1" applyBorder="1" applyAlignment="1" quotePrefix="1">
      <alignment horizontal="center" vertical="center"/>
    </xf>
    <xf fontId="43" fillId="24" borderId="16" numFmtId="0" xfId="0" applyFont="1" applyFill="1" applyBorder="1" applyAlignment="1">
      <alignment horizontal="left" vertical="center"/>
    </xf>
    <xf fontId="41" fillId="24" borderId="16" numFmtId="0" xfId="181" applyFont="1" applyFill="1" applyBorder="1" applyAlignment="1">
      <alignment horizontal="left" vertical="center"/>
    </xf>
    <xf fontId="46" fillId="24" borderId="16" numFmtId="0" xfId="0" applyFont="1" applyFill="1" applyBorder="1" applyAlignment="1">
      <alignment horizontal="left" vertical="center"/>
    </xf>
    <xf fontId="47" fillId="24" borderId="16" numFmtId="0" xfId="0" applyFont="1" applyFill="1" applyBorder="1" applyAlignment="1">
      <alignment horizontal="left" vertical="center"/>
    </xf>
    <xf fontId="37" fillId="24" borderId="16" numFmtId="49" xfId="0" applyNumberFormat="1" applyFont="1" applyFill="1" applyBorder="1" applyAlignment="1">
      <alignment horizontal="center" vertical="center" wrapText="1"/>
    </xf>
    <xf fontId="45" fillId="24" borderId="16" numFmtId="0" xfId="0" applyFont="1" applyFill="1" applyBorder="1" applyAlignment="1">
      <alignment horizontal="center" vertical="center"/>
    </xf>
    <xf fontId="27" fillId="24" borderId="16" numFmtId="0" xfId="263" applyFont="1" applyFill="1" applyBorder="1" applyAlignment="1">
      <alignment horizontal="left" vertical="center" wrapText="1"/>
    </xf>
    <xf fontId="37" fillId="24" borderId="16" numFmtId="0" xfId="0" applyFont="1" applyFill="1" applyBorder="1" applyAlignment="1">
      <alignment horizontal="center" vertical="center" wrapText="1"/>
    </xf>
    <xf fontId="37" fillId="27" borderId="16" numFmtId="49" xfId="0" applyNumberFormat="1" applyFont="1" applyFill="1" applyBorder="1" applyAlignment="1">
      <alignment horizontal="left" vertical="center" wrapText="1"/>
    </xf>
    <xf fontId="48" fillId="0" borderId="0" numFmtId="0" xfId="0" applyFont="1"/>
    <xf fontId="40" fillId="34" borderId="16" numFmtId="0" xfId="0" applyFont="1" applyFill="1" applyBorder="1" applyAlignment="1">
      <alignment horizontal="center" vertical="center"/>
    </xf>
    <xf fontId="49" fillId="24" borderId="16" numFmtId="0" xfId="181" applyFont="1" applyFill="1" applyBorder="1" applyAlignment="1">
      <alignment horizontal="center" vertical="center"/>
    </xf>
    <xf fontId="25" fillId="26" borderId="16" numFmtId="0" xfId="0" applyFont="1" applyFill="1" applyBorder="1" applyAlignment="1">
      <alignment horizontal="center" vertical="center" wrapText="1"/>
    </xf>
    <xf fontId="37" fillId="24" borderId="16" numFmtId="0" xfId="178" applyFont="1" applyFill="1" applyBorder="1" applyAlignment="1">
      <alignment horizontal="left" vertical="center" wrapText="1"/>
    </xf>
    <xf fontId="37" fillId="24" borderId="16" numFmtId="0" xfId="187" applyFont="1" applyFill="1" applyBorder="1" applyAlignment="1">
      <alignment horizontal="center" vertical="center"/>
    </xf>
    <xf fontId="27" fillId="24" borderId="16" numFmtId="14" xfId="0" applyNumberFormat="1" applyFont="1" applyFill="1" applyBorder="1" applyAlignment="1">
      <alignment horizontal="left" vertical="center"/>
    </xf>
    <xf fontId="27" fillId="24" borderId="16" numFmtId="0" xfId="266" applyFont="1" applyFill="1" applyBorder="1" applyAlignment="1">
      <alignment horizontal="left" vertical="center"/>
    </xf>
    <xf fontId="37" fillId="24" borderId="16" numFmtId="0" xfId="266" applyFont="1" applyFill="1" applyBorder="1" applyAlignment="1">
      <alignment horizontal="center" vertical="center"/>
    </xf>
    <xf fontId="23" fillId="24" borderId="16" numFmtId="0" xfId="0" applyFont="1" applyFill="1" applyBorder="1" applyAlignment="1">
      <alignment horizontal="left" vertical="center"/>
    </xf>
    <xf fontId="28" fillId="24" borderId="16" numFmtId="0" xfId="0" applyFont="1" applyFill="1" applyBorder="1" applyAlignment="1">
      <alignment horizontal="left" vertical="center" wrapText="1"/>
    </xf>
    <xf fontId="50" fillId="24" borderId="16" numFmtId="0" xfId="0" applyFont="1" applyFill="1" applyBorder="1" applyAlignment="1">
      <alignment horizontal="left" vertical="center"/>
    </xf>
    <xf fontId="35" fillId="24" borderId="16" numFmtId="0" xfId="187" applyFont="1" applyFill="1" applyBorder="1" applyAlignment="1">
      <alignment horizontal="center" vertical="center"/>
    </xf>
    <xf fontId="23" fillId="24" borderId="16" numFmtId="0" xfId="263" applyFont="1" applyFill="1" applyBorder="1" applyAlignment="1">
      <alignment horizontal="left" vertical="center" wrapText="1"/>
    </xf>
    <xf fontId="51" fillId="24" borderId="16" numFmtId="0" xfId="0" applyFont="1" applyFill="1" applyBorder="1" applyAlignment="1">
      <alignment horizontal="left" vertical="center" wrapText="1"/>
    </xf>
    <xf fontId="51" fillId="24" borderId="16" numFmtId="0" xfId="0" applyFont="1" applyFill="1" applyBorder="1" applyAlignment="1">
      <alignment horizontal="center" vertical="center"/>
    </xf>
    <xf fontId="28" fillId="24" borderId="16" numFmtId="0" xfId="263" applyFont="1" applyFill="1" applyBorder="1" applyAlignment="1">
      <alignment horizontal="left" vertical="center" wrapText="1"/>
    </xf>
    <xf fontId="37" fillId="24" borderId="16" numFmtId="0" xfId="187" applyFont="1" applyFill="1" applyBorder="1" applyAlignment="1">
      <alignment horizontal="left" vertical="center" wrapText="1"/>
    </xf>
    <xf fontId="38" fillId="24" borderId="16" numFmtId="0" xfId="0" applyFont="1" applyFill="1" applyBorder="1" applyAlignment="1">
      <alignment horizontal="left" vertical="center"/>
    </xf>
    <xf fontId="38" fillId="24" borderId="16" numFmtId="0" xfId="0" applyFont="1" applyFill="1" applyBorder="1" applyAlignment="1">
      <alignment horizontal="center" vertical="center"/>
    </xf>
    <xf fontId="34" fillId="33" borderId="0" numFmtId="0" xfId="0" applyFont="1" applyFill="1" applyAlignment="1">
      <alignment horizontal="center" vertical="center"/>
    </xf>
    <xf fontId="28" fillId="24" borderId="16" numFmtId="0" xfId="0" applyFont="1" applyFill="1" applyBorder="1" applyAlignment="1">
      <alignment horizontal="center" vertical="center" wrapText="1"/>
    </xf>
    <xf fontId="28" fillId="27" borderId="16" numFmtId="0" xfId="0" applyFont="1" applyFill="1" applyBorder="1" applyAlignment="1">
      <alignment horizontal="left" vertical="center" wrapText="1"/>
    </xf>
    <xf fontId="28" fillId="0" borderId="16" numFmtId="0" xfId="0" applyFont="1" applyBorder="1" applyAlignment="1">
      <alignment horizontal="left" vertical="center" wrapText="1"/>
    </xf>
    <xf fontId="23" fillId="24" borderId="16" numFmtId="0" xfId="0" applyFont="1" applyFill="1" applyBorder="1" applyAlignment="1">
      <alignment horizontal="center" vertical="center" wrapText="1"/>
    </xf>
    <xf fontId="23" fillId="0" borderId="16" numFmtId="0" xfId="0" applyFont="1" applyBorder="1" applyAlignment="1">
      <alignment horizontal="left" vertical="center" wrapText="1"/>
    </xf>
    <xf fontId="52" fillId="24" borderId="16" numFmtId="17" xfId="193" applyNumberFormat="1" applyFont="1" applyFill="1" applyBorder="1" applyAlignment="1">
      <alignment horizontal="left" vertical="center"/>
    </xf>
    <xf fontId="52" fillId="24" borderId="16" numFmtId="17" xfId="193" applyNumberFormat="1" applyFont="1" applyFill="1" applyBorder="1" applyAlignment="1">
      <alignment horizontal="center" vertical="center"/>
    </xf>
    <xf fontId="40" fillId="26" borderId="16" numFmtId="0" xfId="0" applyFont="1" applyFill="1" applyBorder="1" applyAlignment="1">
      <alignment horizontal="center" vertical="center" wrapText="1"/>
    </xf>
    <xf fontId="53" fillId="24" borderId="16" numFmtId="0" xfId="0" applyFont="1" applyFill="1" applyBorder="1" applyAlignment="1">
      <alignment horizontal="center" vertical="center"/>
    </xf>
    <xf fontId="27" fillId="24" borderId="16" numFmtId="0" xfId="193" applyFont="1" applyFill="1" applyBorder="1" applyAlignment="1">
      <alignment horizontal="left" vertical="center"/>
    </xf>
    <xf fontId="28" fillId="0" borderId="16" numFmtId="0" xfId="169" applyFont="1" applyBorder="1" applyAlignment="1">
      <alignment horizontal="left" vertical="center"/>
    </xf>
    <xf fontId="28" fillId="24" borderId="16" numFmtId="0" xfId="169" applyFont="1" applyFill="1" applyBorder="1" applyAlignment="1">
      <alignment horizontal="left" vertical="center"/>
    </xf>
    <xf fontId="28" fillId="0" borderId="16" numFmtId="0" xfId="0" applyFont="1" applyBorder="1" applyAlignment="1">
      <alignment horizontal="left" vertical="center"/>
    </xf>
    <xf fontId="23" fillId="0" borderId="16" numFmtId="0" xfId="0" applyFont="1" applyBorder="1" applyAlignment="1">
      <alignment horizontal="left" vertical="center"/>
    </xf>
    <xf fontId="28" fillId="27" borderId="16" numFmtId="0" xfId="0" applyFont="1" applyFill="1" applyBorder="1" applyAlignment="1">
      <alignment horizontal="left" vertical="center"/>
    </xf>
    <xf fontId="27" fillId="27" borderId="16" numFmtId="0" xfId="0" applyFont="1" applyFill="1" applyBorder="1" applyAlignment="1">
      <alignment horizontal="left"/>
    </xf>
    <xf fontId="45" fillId="24" borderId="16" numFmtId="0" xfId="0" applyFont="1" applyFill="1" applyBorder="1" applyAlignment="1">
      <alignment horizontal="left" vertical="center"/>
    </xf>
    <xf fontId="54" fillId="24" borderId="16" numFmtId="0" xfId="0" applyFont="1" applyFill="1" applyBorder="1" applyAlignment="1">
      <alignment horizontal="left" vertical="center"/>
    </xf>
    <xf fontId="27" fillId="37" borderId="17" numFmtId="0" xfId="0" applyFont="1" applyFill="1" applyBorder="1" applyAlignment="1">
      <alignment horizontal="left" vertical="center" wrapText="1"/>
    </xf>
    <xf fontId="27" fillId="27" borderId="16" numFmtId="0" xfId="0" applyFont="1" applyFill="1" applyBorder="1" applyAlignment="1">
      <alignment horizontal="left" vertical="center"/>
    </xf>
    <xf fontId="27" fillId="27" borderId="17" numFmtId="0" xfId="0" applyFont="1" applyFill="1" applyBorder="1" applyAlignment="1">
      <alignment horizontal="left" vertical="center"/>
    </xf>
    <xf fontId="51" fillId="27" borderId="16" numFmtId="0" xfId="0" applyFont="1" applyFill="1" applyBorder="1" applyAlignment="1">
      <alignment horizontal="left" vertical="center" wrapText="1"/>
    </xf>
    <xf fontId="0" fillId="24" borderId="17" numFmtId="0" xfId="0" applyFill="1" applyBorder="1" applyAlignment="1">
      <alignment horizontal="center" vertical="center"/>
    </xf>
    <xf fontId="55" fillId="27" borderId="16" numFmtId="0" xfId="0" applyFont="1" applyFill="1" applyBorder="1" applyAlignment="1">
      <alignment horizontal="left" vertical="center"/>
    </xf>
    <xf fontId="27" fillId="27" borderId="14" numFmtId="0" xfId="0" applyFont="1" applyFill="1" applyBorder="1" applyAlignment="1">
      <alignment horizontal="left" vertical="center"/>
    </xf>
    <xf fontId="34" fillId="33" borderId="0" numFmtId="0" xfId="0" applyFont="1" applyFill="1" applyAlignment="1">
      <alignment horizontal="left" vertical="center"/>
    </xf>
    <xf fontId="24" fillId="26" borderId="16" numFmtId="0" xfId="0" applyFont="1" applyFill="1" applyBorder="1" applyAlignment="1">
      <alignment horizontal="center" vertical="center" wrapText="1"/>
    </xf>
    <xf fontId="56" fillId="24" borderId="16" numFmtId="0" xfId="0" applyFont="1" applyFill="1" applyBorder="1" applyAlignment="1">
      <alignment horizontal="left" vertical="center" wrapText="1"/>
    </xf>
    <xf fontId="56" fillId="24" borderId="16" numFmtId="0" xfId="0" applyFont="1" applyFill="1" applyBorder="1" applyAlignment="1">
      <alignment horizontal="center" vertical="center"/>
    </xf>
    <xf fontId="56" fillId="24" borderId="16" numFmtId="0" xfId="0" applyFont="1" applyFill="1" applyBorder="1" applyAlignment="1">
      <alignment horizontal="left" vertical="center"/>
    </xf>
    <xf fontId="56" fillId="24" borderId="16" numFmtId="0" xfId="181" applyFont="1" applyFill="1" applyBorder="1" applyAlignment="1">
      <alignment horizontal="left" vertical="center"/>
    </xf>
    <xf fontId="56" fillId="24" borderId="16" numFmtId="0" xfId="0" applyFont="1" applyFill="1" applyBorder="1" applyAlignment="1">
      <alignment horizontal="center" vertical="center" wrapText="1"/>
    </xf>
    <xf fontId="54" fillId="24" borderId="16" numFmtId="0" xfId="0" applyFont="1" applyFill="1" applyBorder="1" applyAlignment="1">
      <alignment horizontal="center" vertical="center"/>
    </xf>
    <xf fontId="27" fillId="24" borderId="16" numFmtId="162" xfId="186" applyNumberFormat="1" applyFont="1" applyFill="1" applyBorder="1" applyAlignment="1">
      <alignment horizontal="left" vertical="center" wrapText="1"/>
    </xf>
    <xf fontId="28" fillId="24" borderId="16" numFmtId="49" xfId="188" applyNumberFormat="1" applyFont="1" applyFill="1" applyBorder="1" applyAlignment="1">
      <alignment horizontal="left" vertical="center"/>
    </xf>
    <xf fontId="28" fillId="24" borderId="16" numFmtId="0" xfId="188" applyFont="1" applyFill="1" applyBorder="1" applyAlignment="1">
      <alignment horizontal="center" vertical="center"/>
    </xf>
    <xf fontId="0" fillId="24" borderId="16" numFmtId="0" xfId="0" applyFill="1" applyBorder="1" applyAlignment="1">
      <alignment horizontal="left" vertical="center" wrapText="1"/>
    </xf>
    <xf fontId="27" fillId="24" borderId="16" numFmtId="3" xfId="0" applyNumberFormat="1" applyFont="1" applyFill="1" applyBorder="1" applyAlignment="1">
      <alignment horizontal="center" vertical="center"/>
    </xf>
    <xf fontId="34" fillId="33" borderId="0" numFmtId="0" xfId="0" applyFont="1" applyFill="1" applyAlignment="1">
      <alignment horizontal="left" vertical="top"/>
    </xf>
    <xf fontId="27" fillId="24" borderId="16" numFmtId="49" xfId="266" applyNumberFormat="1" applyFont="1" applyFill="1" applyBorder="1" applyAlignment="1">
      <alignment horizontal="left" vertical="center"/>
    </xf>
    <xf fontId="27" fillId="24" borderId="16" numFmtId="49" xfId="0" applyNumberFormat="1" applyFont="1" applyFill="1" applyBorder="1" applyAlignment="1">
      <alignment horizontal="left" vertical="center"/>
    </xf>
    <xf fontId="26" fillId="24" borderId="16" numFmtId="0" xfId="0" applyFont="1" applyFill="1" applyBorder="1" applyAlignment="1">
      <alignment horizontal="left" vertical="center"/>
    </xf>
    <xf fontId="27" fillId="24" borderId="16" numFmtId="0" xfId="202" applyFont="1" applyFill="1" applyBorder="1" applyAlignment="1">
      <alignment horizontal="left" vertical="center"/>
    </xf>
    <xf fontId="38" fillId="0" borderId="0" numFmtId="0" xfId="0" applyFont="1"/>
    <xf fontId="38" fillId="0" borderId="0" numFmtId="0" xfId="0" applyFont="1" applyAlignment="1">
      <alignment vertical="center"/>
    </xf>
    <xf fontId="34" fillId="33" borderId="10" numFmtId="0" xfId="0" applyFont="1" applyFill="1" applyBorder="1" applyAlignment="1">
      <alignment horizontal="left" vertical="center"/>
    </xf>
    <xf fontId="38" fillId="0" borderId="0" numFmtId="0" xfId="0" applyFont="1" applyAlignment="1">
      <alignment horizontal="center"/>
    </xf>
    <xf fontId="57" fillId="24" borderId="0" numFmtId="0" xfId="0" applyFont="1" applyFill="1" applyAlignment="1">
      <alignment horizontal="center" vertical="center"/>
    </xf>
    <xf fontId="58" fillId="32" borderId="11" numFmtId="0" xfId="0" applyFont="1" applyFill="1" applyBorder="1" applyAlignment="1">
      <alignment horizontal="center" vertical="center"/>
    </xf>
    <xf fontId="40" fillId="26" borderId="12" numFmtId="0" xfId="0" applyFont="1" applyFill="1" applyBorder="1" applyAlignment="1">
      <alignment horizontal="center" vertical="center"/>
    </xf>
    <xf fontId="37" fillId="0" borderId="16" numFmtId="0" xfId="0" applyFont="1" applyBorder="1" applyAlignment="1">
      <alignment horizontal="left"/>
    </xf>
    <xf fontId="35" fillId="0" borderId="16" numFmtId="0" xfId="0" applyFont="1" applyBorder="1" applyAlignment="1">
      <alignment horizontal="center" vertical="center"/>
    </xf>
    <xf fontId="37" fillId="0" borderId="0" numFmtId="0" xfId="0" applyFont="1" applyAlignment="1">
      <alignment horizontal="left"/>
    </xf>
    <xf fontId="35" fillId="0" borderId="0" numFmtId="0" xfId="0" applyFont="1" applyAlignment="1">
      <alignment horizontal="center" vertical="center"/>
    </xf>
    <xf fontId="27" fillId="25" borderId="10" numFmtId="0" xfId="0" applyFont="1" applyFill="1" applyBorder="1" applyAlignment="1">
      <alignment horizontal="center" vertical="center"/>
    </xf>
    <xf fontId="27" fillId="25" borderId="11" numFmtId="0" xfId="0" applyFont="1" applyFill="1" applyBorder="1" applyAlignment="1">
      <alignment horizontal="center" vertical="center"/>
    </xf>
    <xf fontId="0" fillId="26" borderId="35" numFmtId="0" xfId="0" applyFill="1" applyBorder="1" applyAlignment="1">
      <alignment horizontal="center"/>
    </xf>
    <xf fontId="0" fillId="26" borderId="35" numFmtId="0" xfId="0" applyFill="1" applyBorder="1" applyAlignment="1">
      <alignment horizontal="center" vertical="center" wrapText="1"/>
    </xf>
    <xf fontId="36" fillId="27" borderId="16" numFmtId="0" xfId="0" applyFont="1" applyFill="1" applyBorder="1" applyAlignment="1">
      <alignment horizontal="center" vertical="center"/>
    </xf>
    <xf fontId="59" fillId="0" borderId="0" numFmtId="0" xfId="0" applyFont="1"/>
    <xf fontId="38" fillId="0" borderId="17" numFmtId="0" xfId="0" applyFont="1" applyBorder="1" applyAlignment="1">
      <alignment horizontal="left"/>
    </xf>
    <xf fontId="57" fillId="24" borderId="16" numFmtId="0" xfId="0" applyFont="1" applyFill="1" applyBorder="1" applyAlignment="1">
      <alignment horizontal="center" vertical="center"/>
    </xf>
    <xf fontId="38" fillId="0" borderId="0" numFmtId="0" xfId="0" applyFont="1" applyAlignment="1">
      <alignment horizontal="left"/>
    </xf>
    <xf fontId="60" fillId="32" borderId="16" numFmtId="0" xfId="0" applyFont="1" applyFill="1" applyBorder="1" applyAlignment="1">
      <alignment horizontal="center" vertical="center" wrapText="1"/>
    </xf>
    <xf fontId="40" fillId="26" borderId="16" numFmtId="0" xfId="0" applyFont="1" applyFill="1" applyBorder="1" applyAlignment="1">
      <alignment horizontal="center"/>
    </xf>
    <xf fontId="38" fillId="0" borderId="16" numFmtId="0" xfId="0" applyFont="1" applyBorder="1" applyAlignment="1">
      <alignment horizontal="left"/>
    </xf>
    <xf fontId="40" fillId="0" borderId="16" numFmtId="0" xfId="0" applyFont="1" applyBorder="1" applyAlignment="1">
      <alignment horizontal="center" vertical="center"/>
    </xf>
    <xf fontId="37" fillId="24" borderId="16" numFmtId="0" xfId="0" applyFont="1" applyFill="1" applyBorder="1" applyAlignment="1">
      <alignment horizontal="left"/>
    </xf>
    <xf fontId="35" fillId="0" borderId="16" numFmtId="0" xfId="0" applyFont="1" applyBorder="1" applyAlignment="1">
      <alignment horizontal="center"/>
    </xf>
    <xf fontId="61" fillId="0" borderId="16" numFmtId="0" xfId="0" applyFont="1" applyBorder="1" applyAlignment="1">
      <alignment horizontal="center"/>
    </xf>
    <xf fontId="62" fillId="24" borderId="0" numFmtId="0" xfId="0" applyFont="1" applyFill="1" applyAlignment="1">
      <alignment horizontal="center" vertical="center"/>
    </xf>
    <xf fontId="38" fillId="24" borderId="0" numFmtId="0" xfId="0" applyFont="1" applyFill="1" applyAlignment="1">
      <alignment vertical="center"/>
    </xf>
    <xf fontId="40" fillId="32" borderId="10" numFmtId="0" xfId="0" applyFont="1" applyFill="1" applyBorder="1" applyAlignment="1">
      <alignment horizontal="center" vertical="center"/>
    </xf>
    <xf fontId="40" fillId="32" borderId="12" numFmtId="0" xfId="0" applyFont="1" applyFill="1" applyBorder="1" applyAlignment="1">
      <alignment horizontal="center" vertical="center"/>
    </xf>
    <xf fontId="40" fillId="26" borderId="31" numFmtId="0" xfId="0" applyFont="1" applyFill="1" applyBorder="1" applyAlignment="1">
      <alignment horizontal="center" vertical="center"/>
    </xf>
    <xf fontId="35" fillId="24" borderId="16" numFmtId="0" xfId="0" applyFont="1" applyFill="1" applyBorder="1" applyAlignment="1">
      <alignment horizontal="center"/>
    </xf>
    <xf fontId="37" fillId="24" borderId="16" numFmtId="0" xfId="0" applyFont="1" applyFill="1" applyBorder="1" applyAlignment="1">
      <alignment horizontal="left" wrapText="1"/>
    </xf>
    <xf fontId="35" fillId="24" borderId="16" numFmtId="0" xfId="0" applyFont="1" applyFill="1" applyBorder="1" applyAlignment="1">
      <alignment horizontal="center" vertical="center"/>
    </xf>
    <xf fontId="37" fillId="24" borderId="36" numFmtId="0" xfId="0" applyFont="1" applyFill="1" applyBorder="1" applyAlignment="1">
      <alignment horizontal="left"/>
    </xf>
    <xf fontId="35" fillId="24" borderId="36" numFmtId="0" xfId="0" applyFont="1" applyFill="1" applyBorder="1" applyAlignment="1">
      <alignment horizontal="center" vertical="center"/>
    </xf>
    <xf fontId="38" fillId="24" borderId="16" numFmtId="0" xfId="0" applyFont="1" applyFill="1" applyBorder="1" applyAlignment="1">
      <alignment horizontal="left"/>
    </xf>
    <xf fontId="63" fillId="24" borderId="16" numFmtId="0" xfId="182" applyFont="1" applyFill="1" applyBorder="1" applyAlignment="1">
      <alignment horizontal="center" vertical="center"/>
    </xf>
    <xf fontId="35" fillId="24" borderId="16" numFmtId="49" xfId="0" applyNumberFormat="1" applyFont="1" applyFill="1" applyBorder="1" applyAlignment="1">
      <alignment horizontal="center" vertical="center"/>
    </xf>
    <xf fontId="38" fillId="24" borderId="37" numFmtId="0" xfId="0" applyFont="1" applyFill="1" applyBorder="1" applyAlignment="1">
      <alignment horizontal="left"/>
    </xf>
    <xf fontId="35" fillId="24" borderId="0" numFmtId="0" xfId="0" applyFont="1" applyFill="1" applyAlignment="1">
      <alignment horizontal="center" vertical="center"/>
    </xf>
    <xf fontId="40" fillId="26" borderId="14" numFmtId="0" xfId="0" applyFont="1" applyFill="1" applyBorder="1" applyAlignment="1">
      <alignment horizontal="center" vertical="center"/>
    </xf>
    <xf fontId="35" fillId="26" borderId="14" numFmtId="0" xfId="0" applyFont="1" applyFill="1" applyBorder="1" applyAlignment="1">
      <alignment horizontal="center" vertical="center" wrapText="1"/>
    </xf>
    <xf fontId="35" fillId="0" borderId="16" numFmtId="49" xfId="0" applyNumberFormat="1" applyFont="1" applyBorder="1" applyAlignment="1">
      <alignment horizontal="center" vertical="center"/>
    </xf>
    <xf fontId="38" fillId="0" borderId="16" numFmtId="0" xfId="0" applyFont="1" applyBorder="1" applyAlignment="1">
      <alignment horizontal="left" vertical="center"/>
    </xf>
    <xf fontId="40" fillId="0" borderId="16" numFmtId="0" xfId="0" applyFont="1" applyBorder="1" applyAlignment="1">
      <alignment horizontal="left"/>
    </xf>
    <xf fontId="40" fillId="26" borderId="16" numFmtId="0" xfId="0" applyFont="1" applyFill="1" applyBorder="1" applyAlignment="1">
      <alignment horizontal="center" vertical="center"/>
    </xf>
    <xf fontId="64" fillId="24" borderId="0" numFmtId="0" xfId="0" applyFont="1" applyFill="1" applyAlignment="1">
      <alignment horizontal="center" vertical="center"/>
    </xf>
    <xf fontId="65" fillId="38" borderId="10" numFmtId="0" xfId="0" applyFont="1" applyFill="1" applyBorder="1" applyAlignment="1">
      <alignment horizontal="center" vertical="center" wrapText="1"/>
    </xf>
    <xf fontId="65" fillId="38" borderId="11" numFmtId="0" xfId="0" applyFont="1" applyFill="1" applyBorder="1" applyAlignment="1">
      <alignment horizontal="center" vertical="center" wrapText="1"/>
    </xf>
    <xf fontId="65" fillId="38" borderId="12" numFmtId="0" xfId="0" applyFont="1" applyFill="1" applyBorder="1" applyAlignment="1">
      <alignment horizontal="center" vertical="center" wrapText="1"/>
    </xf>
    <xf fontId="64" fillId="24" borderId="0" numFmtId="0" xfId="180" applyFont="1" applyFill="1" applyAlignment="1">
      <alignment horizontal="center" vertical="center"/>
    </xf>
    <xf fontId="64" fillId="24" borderId="0" numFmtId="0" xfId="180" applyFont="1" applyFill="1" applyAlignment="1">
      <alignment horizontal="center" vertical="center" wrapText="1"/>
    </xf>
    <xf fontId="53" fillId="0" borderId="0" numFmtId="0" xfId="0" applyFont="1" applyAlignment="1">
      <alignment horizontal="center" vertical="center"/>
    </xf>
    <xf fontId="36" fillId="26" borderId="26" numFmtId="0" xfId="0" applyFont="1" applyFill="1" applyBorder="1" applyAlignment="1">
      <alignment horizontal="center" vertical="center"/>
    </xf>
    <xf fontId="36" fillId="27" borderId="11" numFmtId="0" xfId="0" applyFont="1" applyFill="1" applyBorder="1" applyAlignment="1">
      <alignment horizontal="center" vertical="center" wrapText="1"/>
    </xf>
    <xf fontId="36" fillId="27" borderId="13" numFmtId="0" xfId="0" applyFont="1" applyFill="1" applyBorder="1" applyAlignment="1">
      <alignment horizontal="center" vertical="center" wrapText="1"/>
    </xf>
    <xf fontId="66" fillId="26" borderId="13" numFmtId="0" xfId="0" applyFont="1" applyFill="1" applyBorder="1" applyAlignment="1">
      <alignment horizontal="center" vertical="center" wrapText="1"/>
    </xf>
    <xf fontId="53" fillId="24" borderId="0" numFmtId="0" xfId="0" applyFont="1" applyFill="1" applyAlignment="1">
      <alignment horizontal="center" vertical="center"/>
    </xf>
    <xf fontId="64" fillId="0" borderId="0" numFmtId="0" xfId="0" applyFont="1" applyAlignment="1">
      <alignment horizontal="center" vertical="center"/>
    </xf>
    <xf fontId="0" fillId="24" borderId="31" numFmtId="0" xfId="0" applyFill="1" applyBorder="1" applyAlignment="1">
      <alignment horizontal="center" vertical="center"/>
    </xf>
    <xf fontId="0" fillId="24" borderId="32" numFmtId="0" xfId="0" applyFill="1" applyBorder="1" applyAlignment="1">
      <alignment horizontal="center"/>
    </xf>
    <xf fontId="0" fillId="24" borderId="32" numFmtId="0" xfId="0" applyFill="1" applyBorder="1" applyAlignment="1" quotePrefix="1">
      <alignment horizontal="center"/>
    </xf>
    <xf fontId="25" fillId="24" borderId="32" numFmtId="0" xfId="0" applyFont="1" applyFill="1" applyBorder="1" applyAlignment="1">
      <alignment horizontal="center"/>
    </xf>
    <xf fontId="64" fillId="24" borderId="32" numFmtId="0" xfId="0" applyFont="1" applyFill="1" applyBorder="1" applyAlignment="1">
      <alignment horizontal="center" vertical="center"/>
    </xf>
    <xf fontId="64" fillId="24" borderId="38" numFmtId="0" xfId="180" applyFont="1" applyFill="1" applyBorder="1" applyAlignment="1">
      <alignment horizontal="center" vertical="center"/>
    </xf>
    <xf fontId="0" fillId="0" borderId="27" numFmtId="0" xfId="0" applyBorder="1" applyAlignment="1">
      <alignment horizontal="center" vertical="center"/>
    </xf>
    <xf fontId="0" fillId="24" borderId="18" numFmtId="0" xfId="0" applyFill="1" applyBorder="1" applyAlignment="1">
      <alignment horizontal="center"/>
    </xf>
    <xf fontId="25" fillId="24" borderId="18" numFmtId="0" xfId="0" applyFont="1" applyFill="1" applyBorder="1" applyAlignment="1">
      <alignment horizontal="center"/>
    </xf>
    <xf fontId="64" fillId="24" borderId="18" numFmtId="0" xfId="0" applyFont="1" applyFill="1" applyBorder="1" applyAlignment="1">
      <alignment horizontal="center" vertical="center"/>
    </xf>
    <xf fontId="64" fillId="24" borderId="20" numFmtId="0" xfId="0" applyFont="1" applyFill="1" applyBorder="1" applyAlignment="1">
      <alignment horizontal="center" vertical="center"/>
    </xf>
    <xf fontId="0" fillId="0" borderId="28" numFmtId="0" xfId="0" applyBorder="1" applyAlignment="1">
      <alignment horizontal="center" vertical="center"/>
    </xf>
    <xf fontId="25" fillId="24" borderId="16" numFmtId="0" xfId="0" applyFont="1" applyFill="1" applyBorder="1" applyAlignment="1">
      <alignment horizontal="center"/>
    </xf>
    <xf fontId="64" fillId="24" borderId="16" numFmtId="0" xfId="0" applyFont="1" applyFill="1" applyBorder="1" applyAlignment="1">
      <alignment horizontal="center" vertical="center"/>
    </xf>
    <xf fontId="64" fillId="24" borderId="22" numFmtId="0" xfId="0" applyFont="1" applyFill="1" applyBorder="1" applyAlignment="1">
      <alignment horizontal="center" vertical="center"/>
    </xf>
    <xf fontId="0" fillId="0" borderId="29" numFmtId="0" xfId="0" applyBorder="1" applyAlignment="1">
      <alignment horizontal="center" vertical="center"/>
    </xf>
    <xf fontId="0" fillId="24" borderId="30" numFmtId="0" xfId="0" applyFill="1" applyBorder="1" applyAlignment="1">
      <alignment horizontal="center"/>
    </xf>
    <xf fontId="25" fillId="24" borderId="30" numFmtId="0" xfId="0" applyFont="1" applyFill="1" applyBorder="1" applyAlignment="1">
      <alignment horizontal="center"/>
    </xf>
    <xf fontId="64" fillId="24" borderId="30" numFmtId="0" xfId="0" applyFont="1" applyFill="1" applyBorder="1" applyAlignment="1">
      <alignment horizontal="center" vertical="center"/>
    </xf>
    <xf fontId="64" fillId="24" borderId="24" numFmtId="0" xfId="0" applyFont="1" applyFill="1" applyBorder="1" applyAlignment="1">
      <alignment horizontal="center" vertical="center"/>
    </xf>
    <xf fontId="64" fillId="24" borderId="22" numFmtId="0" xfId="180" applyFont="1" applyFill="1" applyBorder="1" applyAlignment="1">
      <alignment horizontal="center" vertical="center"/>
    </xf>
    <xf fontId="64" fillId="24" borderId="24" numFmtId="0" xfId="180" applyFont="1" applyFill="1" applyBorder="1" applyAlignment="1">
      <alignment horizontal="center" vertical="center"/>
    </xf>
    <xf fontId="64" fillId="24" borderId="38" numFmtId="0" xfId="0" applyFont="1" applyFill="1" applyBorder="1" applyAlignment="1">
      <alignment horizontal="center" vertical="center"/>
    </xf>
    <xf fontId="0" fillId="24" borderId="30" numFmtId="0" xfId="0" applyFill="1" applyBorder="1" applyAlignment="1">
      <alignment horizontal="left"/>
    </xf>
    <xf fontId="0" fillId="24" borderId="28" numFmtId="0" xfId="0" applyFill="1" applyBorder="1" applyAlignment="1">
      <alignment horizontal="center" vertical="center"/>
    </xf>
    <xf fontId="0" fillId="24" borderId="29" numFmtId="0" xfId="0" applyFill="1" applyBorder="1" applyAlignment="1">
      <alignment horizontal="center" vertical="center"/>
    </xf>
    <xf fontId="0" fillId="0" borderId="33" numFmtId="0" xfId="0" applyBorder="1" applyAlignment="1">
      <alignment horizontal="center" vertical="center"/>
    </xf>
    <xf fontId="0" fillId="24" borderId="33" numFmtId="0" xfId="0" applyFill="1" applyBorder="1" applyAlignment="1">
      <alignment horizontal="center"/>
    </xf>
    <xf fontId="25" fillId="24" borderId="33" numFmtId="0" xfId="0" applyFont="1" applyFill="1" applyBorder="1" applyAlignment="1">
      <alignment horizontal="center"/>
    </xf>
    <xf fontId="64" fillId="24" borderId="33" numFmtId="0" xfId="0" applyFont="1" applyFill="1" applyBorder="1" applyAlignment="1">
      <alignment horizontal="center" vertical="center"/>
    </xf>
    <xf fontId="64" fillId="24" borderId="39" numFmtId="0" xfId="0" applyFont="1" applyFill="1" applyBorder="1" applyAlignment="1">
      <alignment horizontal="center" vertical="center"/>
    </xf>
    <xf fontId="0" fillId="24" borderId="27" numFmtId="0" xfId="0" applyFill="1" applyBorder="1" applyAlignment="1">
      <alignment horizontal="center" vertical="center"/>
    </xf>
    <xf fontId="64" fillId="24" borderId="20" numFmtId="0" xfId="180" applyFont="1" applyFill="1" applyBorder="1" applyAlignment="1">
      <alignment horizontal="center" vertical="center"/>
    </xf>
    <xf fontId="0" fillId="24" borderId="16" numFmtId="0" xfId="0" applyFill="1" applyBorder="1" applyAlignment="1">
      <alignment horizontal="left"/>
    </xf>
    <xf fontId="0" fillId="24" borderId="18" numFmtId="0" xfId="0" applyFill="1" applyBorder="1" applyAlignment="1">
      <alignment horizontal="left"/>
    </xf>
    <xf fontId="0" fillId="24" borderId="27" numFmtId="0" xfId="0" applyFill="1" applyBorder="1" applyAlignment="1">
      <alignment horizontal="center"/>
    </xf>
    <xf fontId="46" fillId="24" borderId="18" numFmtId="0" xfId="0" applyFont="1" applyFill="1" applyBorder="1" applyAlignment="1">
      <alignment horizontal="center"/>
    </xf>
    <xf fontId="0" fillId="24" borderId="28" numFmtId="0" xfId="0" applyFill="1" applyBorder="1" applyAlignment="1">
      <alignment horizontal="center"/>
    </xf>
    <xf fontId="46" fillId="24" borderId="16" numFmtId="0" xfId="0" applyFont="1" applyFill="1" applyBorder="1" applyAlignment="1">
      <alignment horizontal="center"/>
    </xf>
    <xf fontId="0" fillId="24" borderId="29" numFmtId="0" xfId="0" applyFill="1" applyBorder="1" applyAlignment="1">
      <alignment horizontal="center"/>
    </xf>
    <xf fontId="46" fillId="24" borderId="30" numFmtId="0" xfId="0" applyFont="1" applyFill="1" applyBorder="1" applyAlignment="1">
      <alignment horizontal="center"/>
    </xf>
    <xf fontId="64" fillId="24" borderId="0" numFmtId="0" xfId="0" applyFont="1" applyFill="1" applyAlignment="1">
      <alignment horizontal="center" vertical="center" wrapText="1"/>
    </xf>
    <xf fontId="67" fillId="25" borderId="31" numFmtId="0" xfId="0" applyFont="1" applyFill="1" applyBorder="1" applyAlignment="1">
      <alignment horizontal="center" vertical="center"/>
    </xf>
    <xf fontId="67" fillId="25" borderId="32" numFmtId="0" xfId="0" applyFont="1" applyFill="1" applyBorder="1" applyAlignment="1">
      <alignment horizontal="center" vertical="center"/>
    </xf>
    <xf fontId="67" fillId="25" borderId="40" numFmtId="0" xfId="0" applyFont="1" applyFill="1" applyBorder="1" applyAlignment="1">
      <alignment horizontal="center" vertical="center"/>
    </xf>
    <xf fontId="67" fillId="25" borderId="38" numFmtId="0" xfId="0" applyFont="1" applyFill="1" applyBorder="1" applyAlignment="1">
      <alignment horizontal="center" vertical="center"/>
    </xf>
    <xf fontId="24" fillId="26" borderId="26" numFmtId="0" xfId="180" applyFont="1" applyFill="1" applyBorder="1" applyAlignment="1">
      <alignment horizontal="center" vertical="center" wrapText="1"/>
    </xf>
    <xf fontId="24" fillId="26" borderId="26" numFmtId="0" xfId="0" applyFont="1" applyFill="1" applyBorder="1" applyAlignment="1">
      <alignment horizontal="center" vertical="center" wrapText="1"/>
    </xf>
    <xf fontId="24" fillId="26" borderId="26" numFmtId="0" xfId="0" applyFont="1" applyFill="1" applyBorder="1" applyAlignment="1">
      <alignment horizontal="left" vertical="center" wrapText="1"/>
    </xf>
    <xf fontId="36" fillId="26" borderId="41" numFmtId="0" xfId="0" applyFont="1" applyFill="1" applyBorder="1" applyAlignment="1">
      <alignment horizontal="center" vertical="center" wrapText="1"/>
    </xf>
    <xf fontId="36" fillId="27" borderId="25" numFmtId="0" xfId="0" applyFont="1" applyFill="1" applyBorder="1" applyAlignment="1">
      <alignment horizontal="center" vertical="center" wrapText="1"/>
    </xf>
    <xf fontId="36" fillId="27" borderId="26" numFmtId="0" xfId="0" applyFont="1" applyFill="1" applyBorder="1" applyAlignment="1">
      <alignment horizontal="center" vertical="center" wrapText="1"/>
    </xf>
    <xf fontId="68" fillId="0" borderId="16" numFmtId="0" xfId="0" applyFont="1" applyBorder="1" applyAlignment="1">
      <alignment horizontal="center" vertical="center" wrapText="1"/>
    </xf>
    <xf fontId="0" fillId="0" borderId="16" numFmtId="0" xfId="0" applyBorder="1" applyAlignment="1">
      <alignment horizontal="center" vertical="center" wrapText="1"/>
    </xf>
    <xf fontId="68" fillId="32" borderId="16" numFmtId="0" xfId="0" applyFont="1" applyFill="1" applyBorder="1" applyAlignment="1">
      <alignment horizontal="center" vertical="center" wrapText="1"/>
    </xf>
    <xf fontId="68" fillId="24" borderId="16" numFmtId="0" xfId="0" applyFont="1" applyFill="1" applyBorder="1" applyAlignment="1">
      <alignment horizontal="center" vertical="center" wrapText="1"/>
    </xf>
    <xf fontId="0" fillId="24" borderId="16" numFmtId="0" xfId="0" applyFill="1" applyBorder="1" applyAlignment="1">
      <alignment horizontal="center" vertical="center" wrapText="1"/>
    </xf>
    <xf fontId="42" fillId="39" borderId="16" numFmtId="0" xfId="0" applyFont="1" applyFill="1" applyBorder="1" applyAlignment="1">
      <alignment horizontal="center" vertical="center" wrapText="1"/>
    </xf>
    <xf fontId="0" fillId="32" borderId="16" numFmtId="0" xfId="0" applyFill="1" applyBorder="1" applyAlignment="1">
      <alignment horizontal="center" vertical="center" wrapText="1"/>
    </xf>
    <xf fontId="0" fillId="40" borderId="16" numFmtId="0" xfId="0" applyFill="1" applyBorder="1" applyAlignment="1">
      <alignment horizontal="center" vertical="center" wrapText="1"/>
    </xf>
    <xf fontId="42" fillId="30" borderId="16" numFmtId="0" xfId="0" applyFont="1" applyFill="1" applyBorder="1" applyAlignment="1">
      <alignment horizontal="center" vertical="center" wrapText="1"/>
    </xf>
    <xf fontId="0" fillId="30" borderId="16" numFmtId="0" xfId="0" applyFill="1" applyBorder="1" applyAlignment="1">
      <alignment horizontal="center" vertical="center"/>
    </xf>
    <xf fontId="0" fillId="30" borderId="16" numFmtId="0" xfId="0" applyFill="1" applyBorder="1" applyAlignment="1">
      <alignment horizontal="center" vertical="center" wrapText="1"/>
    </xf>
    <xf fontId="69" fillId="0" borderId="16" numFmtId="0" xfId="0" applyFont="1" applyBorder="1" applyAlignment="1">
      <alignment vertical="center" wrapText="1"/>
    </xf>
    <xf fontId="69" fillId="0" borderId="16" numFmtId="0" xfId="0" applyFont="1" applyBorder="1" applyAlignment="1">
      <alignment horizontal="center" vertical="center" wrapText="1"/>
    </xf>
    <xf fontId="69" fillId="24" borderId="16" numFmtId="0" xfId="0" applyFont="1" applyFill="1" applyBorder="1" applyAlignment="1">
      <alignment horizontal="center" vertical="center" wrapText="1"/>
    </xf>
    <xf fontId="42" fillId="24" borderId="16" numFmtId="0" xfId="0" applyFont="1" applyFill="1" applyBorder="1" applyAlignment="1">
      <alignment horizontal="center" vertical="center" wrapText="1"/>
    </xf>
    <xf fontId="2" fillId="0" borderId="16" numFmtId="0" xfId="0" applyFont="1" applyBorder="1" applyAlignment="1">
      <alignment horizontal="center" vertical="center"/>
    </xf>
    <xf fontId="2" fillId="24" borderId="16" numFmtId="0" xfId="0" applyFont="1" applyFill="1" applyBorder="1" applyAlignment="1">
      <alignment horizontal="center" vertical="center"/>
    </xf>
    <xf fontId="69" fillId="40" borderId="16" numFmtId="0" xfId="0" applyFont="1" applyFill="1" applyBorder="1" applyAlignment="1">
      <alignment vertical="center" wrapText="1"/>
    </xf>
    <xf fontId="69" fillId="24" borderId="16" numFmtId="0" xfId="0" applyFont="1" applyFill="1" applyBorder="1" applyAlignment="1">
      <alignment vertical="center" wrapText="1"/>
    </xf>
    <xf fontId="0" fillId="24" borderId="16" numFmtId="0" xfId="0" applyFill="1" applyBorder="1"/>
    <xf fontId="32" fillId="31" borderId="26" numFmtId="0" xfId="0" applyFont="1" applyFill="1" applyBorder="1" applyAlignment="1">
      <alignment horizontal="center"/>
    </xf>
    <xf fontId="32" fillId="31" borderId="0" numFmtId="0" xfId="0" applyFont="1" applyFill="1" applyAlignment="1">
      <alignment horizontal="center"/>
    </xf>
    <xf fontId="0" fillId="0" borderId="0" numFmtId="0" xfId="0" applyAlignment="1">
      <alignment vertical="center"/>
    </xf>
    <xf fontId="67" fillId="25" borderId="10" numFmtId="0" xfId="0" applyFont="1" applyFill="1" applyBorder="1" applyAlignment="1">
      <alignment horizontal="center" vertical="center"/>
    </xf>
    <xf fontId="67" fillId="25" borderId="11" numFmtId="0" xfId="0" applyFont="1" applyFill="1" applyBorder="1" applyAlignment="1">
      <alignment horizontal="center" vertical="center"/>
    </xf>
    <xf fontId="67" fillId="25" borderId="12" numFmtId="0" xfId="0" applyFont="1" applyFill="1" applyBorder="1" applyAlignment="1">
      <alignment horizontal="center" vertical="center"/>
    </xf>
    <xf fontId="26" fillId="26" borderId="13" numFmtId="0" xfId="0" applyFont="1" applyFill="1" applyBorder="1" applyAlignment="1">
      <alignment horizontal="center" vertical="center"/>
    </xf>
    <xf fontId="0" fillId="26" borderId="32" numFmtId="0" xfId="0" applyFill="1" applyBorder="1" applyAlignment="1">
      <alignment vertical="center"/>
    </xf>
    <xf fontId="70" fillId="26" borderId="13" numFmtId="0" xfId="0" applyFont="1" applyFill="1" applyBorder="1" applyAlignment="1">
      <alignment horizontal="center" vertical="center" wrapText="1"/>
    </xf>
    <xf fontId="27" fillId="0" borderId="42" numFmtId="0" xfId="264" applyFont="1" applyBorder="1" applyAlignment="1">
      <alignment vertical="center" wrapText="1"/>
    </xf>
    <xf fontId="27" fillId="0" borderId="14" numFmtId="0" xfId="264" applyFont="1" applyBorder="1" applyAlignment="1">
      <alignment horizontal="center" vertical="center" wrapText="1"/>
    </xf>
    <xf fontId="37" fillId="0" borderId="43" numFmtId="0" xfId="264" applyFont="1" applyBorder="1" applyAlignment="1">
      <alignment vertical="center" wrapText="1"/>
    </xf>
    <xf fontId="27" fillId="0" borderId="43" numFmtId="0" xfId="264" applyFont="1" applyBorder="1" applyAlignment="1">
      <alignment vertical="center" wrapText="1"/>
    </xf>
    <xf fontId="27" fillId="24" borderId="14" numFmtId="0" xfId="264" applyFont="1" applyFill="1" applyBorder="1" applyAlignment="1">
      <alignment horizontal="center" vertical="center" wrapText="1"/>
    </xf>
    <xf fontId="33" fillId="0" borderId="14" numFmtId="0" xfId="0" applyFont="1" applyBorder="1" applyAlignment="1">
      <alignment vertical="center"/>
    </xf>
    <xf fontId="0" fillId="0" borderId="14" numFmtId="0" xfId="0" applyBorder="1" applyAlignment="1">
      <alignment vertical="center"/>
    </xf>
    <xf fontId="27" fillId="0" borderId="44" numFmtId="0" xfId="264" applyFont="1" applyBorder="1" applyAlignment="1">
      <alignment vertical="center" wrapText="1"/>
    </xf>
    <xf fontId="27" fillId="0" borderId="16" numFmtId="0" xfId="264" applyFont="1" applyBorder="1" applyAlignment="1">
      <alignment horizontal="center" vertical="center" wrapText="1"/>
    </xf>
    <xf fontId="37" fillId="0" borderId="45" numFmtId="0" xfId="264" applyFont="1" applyBorder="1" applyAlignment="1">
      <alignment vertical="center" wrapText="1"/>
    </xf>
    <xf fontId="27" fillId="0" borderId="45" numFmtId="0" xfId="264" applyFont="1" applyBorder="1" applyAlignment="1">
      <alignment vertical="center" wrapText="1"/>
    </xf>
    <xf fontId="27" fillId="24" borderId="16" numFmtId="0" xfId="264" applyFont="1" applyFill="1" applyBorder="1" applyAlignment="1">
      <alignment horizontal="center" vertical="center" wrapText="1"/>
    </xf>
    <xf fontId="33" fillId="0" borderId="16" numFmtId="0" xfId="0" applyFont="1" applyBorder="1" applyAlignment="1">
      <alignment vertical="center"/>
    </xf>
    <xf fontId="0" fillId="0" borderId="16" numFmtId="0" xfId="0" applyBorder="1" applyAlignment="1">
      <alignment vertical="center"/>
    </xf>
    <xf fontId="27" fillId="32" borderId="45" numFmtId="0" xfId="264" applyFont="1" applyFill="1" applyBorder="1" applyAlignment="1">
      <alignment vertical="center" wrapText="1"/>
    </xf>
    <xf fontId="48" fillId="24" borderId="16" numFmtId="0" xfId="264" applyFont="1" applyFill="1" applyBorder="1" applyAlignment="1">
      <alignment horizontal="center" vertical="center" wrapText="1"/>
    </xf>
    <xf fontId="37" fillId="24" borderId="45" numFmtId="0" xfId="264" applyFont="1" applyFill="1" applyBorder="1" applyAlignment="1">
      <alignment vertical="center" wrapText="1"/>
    </xf>
    <xf fontId="27" fillId="40" borderId="45" numFmtId="0" xfId="264" applyFont="1" applyFill="1" applyBorder="1" applyAlignment="1">
      <alignment vertical="center" wrapText="1"/>
    </xf>
    <xf fontId="27" fillId="29" borderId="45" numFmtId="0" xfId="264" applyFont="1" applyFill="1" applyBorder="1" applyAlignment="1">
      <alignment vertical="center" wrapText="1"/>
    </xf>
    <xf fontId="33" fillId="24" borderId="16" numFmtId="0" xfId="0" applyFont="1" applyFill="1" applyBorder="1" applyAlignment="1">
      <alignment vertical="center"/>
    </xf>
    <xf fontId="27" fillId="24" borderId="45" numFmtId="0" xfId="264" applyFont="1" applyFill="1" applyBorder="1" applyAlignment="1">
      <alignment vertical="center" wrapText="1"/>
    </xf>
    <xf fontId="0" fillId="24" borderId="16" numFmtId="0" xfId="264" applyFill="1" applyBorder="1" applyAlignment="1">
      <alignment horizontal="center" vertical="center" wrapText="1"/>
    </xf>
    <xf fontId="27" fillId="24" borderId="17" numFmtId="0" xfId="180" applyFont="1" applyFill="1" applyBorder="1" applyAlignment="1">
      <alignment horizontal="center" vertical="center"/>
    </xf>
    <xf fontId="27" fillId="24" borderId="16" numFmtId="0" xfId="180" applyFont="1" applyFill="1" applyBorder="1" applyAlignment="1">
      <alignment horizontal="center" vertical="center"/>
    </xf>
    <xf fontId="27" fillId="24" borderId="16" numFmtId="0" xfId="180" applyFont="1" applyFill="1" applyBorder="1" applyAlignment="1">
      <alignment horizontal="left" vertical="center"/>
    </xf>
    <xf fontId="27" fillId="24" borderId="16" numFmtId="49" xfId="0" applyNumberFormat="1" applyFont="1" applyFill="1" applyBorder="1" applyAlignment="1">
      <alignment horizontal="center" vertical="center" wrapText="1"/>
    </xf>
    <xf fontId="27" fillId="0" borderId="0" numFmtId="0" xfId="0" applyFont="1"/>
    <xf fontId="25" fillId="0" borderId="0" numFmtId="0" xfId="0" applyFont="1" applyAlignment="1">
      <alignment vertical="center"/>
    </xf>
    <xf fontId="36" fillId="41" borderId="10" numFmtId="0" xfId="0" applyFont="1" applyFill="1" applyBorder="1" applyAlignment="1">
      <alignment horizontal="center" vertical="center"/>
    </xf>
    <xf fontId="36" fillId="41" borderId="11" numFmtId="0" xfId="0" applyFont="1" applyFill="1" applyBorder="1" applyAlignment="1">
      <alignment horizontal="center" vertical="center"/>
    </xf>
    <xf fontId="36" fillId="41" borderId="12" numFmtId="0" xfId="0" applyFont="1" applyFill="1" applyBorder="1" applyAlignment="1">
      <alignment horizontal="center" vertical="center"/>
    </xf>
    <xf fontId="71" fillId="26" borderId="16" numFmtId="0" xfId="180" applyFont="1" applyFill="1" applyBorder="1" applyAlignment="1">
      <alignment horizontal="center" vertical="center" wrapText="1"/>
    </xf>
    <xf fontId="71" fillId="26" borderId="16" numFmtId="0" xfId="0" applyFont="1" applyFill="1" applyBorder="1" applyAlignment="1">
      <alignment horizontal="center" vertical="center"/>
    </xf>
    <xf fontId="72" fillId="0" borderId="16" numFmtId="0" xfId="0" applyFont="1" applyBorder="1" applyAlignment="1">
      <alignment horizontal="center" vertical="center"/>
    </xf>
    <xf fontId="72" fillId="24" borderId="16" numFmtId="0" xfId="0" applyFont="1" applyFill="1" applyBorder="1" applyAlignment="1">
      <alignment horizontal="center" vertical="center"/>
    </xf>
    <xf fontId="73" fillId="24" borderId="16" numFmtId="49" xfId="0" applyNumberFormat="1" applyFont="1" applyFill="1" applyBorder="1" applyAlignment="1">
      <alignment horizontal="center" vertical="center" wrapText="1"/>
    </xf>
    <xf fontId="73" fillId="24" borderId="16" numFmtId="0" xfId="0" applyFont="1" applyFill="1" applyBorder="1" applyAlignment="1">
      <alignment horizontal="center" vertical="center"/>
    </xf>
    <xf fontId="73" fillId="24" borderId="16" numFmtId="49" xfId="0" applyNumberFormat="1" applyFont="1" applyFill="1" applyBorder="1" applyAlignment="1">
      <alignment horizontal="center" vertical="center"/>
    </xf>
    <xf fontId="73" fillId="24" borderId="16" numFmtId="0" xfId="180" applyFont="1" applyFill="1" applyBorder="1" applyAlignment="1">
      <alignment horizontal="center" vertical="center" wrapText="1"/>
    </xf>
    <xf fontId="73" fillId="0" borderId="16" numFmtId="49" xfId="0" applyNumberFormat="1" applyFont="1" applyBorder="1" applyAlignment="1">
      <alignment horizontal="center" vertical="center" wrapText="1"/>
    </xf>
    <xf fontId="73" fillId="0" borderId="16" numFmtId="0" xfId="0" applyFont="1" applyBorder="1" applyAlignment="1">
      <alignment horizontal="center" vertical="center"/>
    </xf>
    <xf fontId="73" fillId="0" borderId="16" numFmtId="49" xfId="0" applyNumberFormat="1" applyFont="1" applyBorder="1" applyAlignment="1">
      <alignment horizontal="center" vertical="center"/>
    </xf>
    <xf fontId="0" fillId="24" borderId="0" numFmtId="0" xfId="0" applyFill="1"/>
    <xf fontId="73" fillId="32" borderId="16" numFmtId="49" xfId="0" applyNumberFormat="1" applyFont="1" applyFill="1" applyBorder="1" applyAlignment="1">
      <alignment horizontal="center" vertical="center" wrapText="1"/>
    </xf>
    <xf fontId="73" fillId="29" borderId="16" numFmtId="49" xfId="0" applyNumberFormat="1" applyFont="1" applyFill="1" applyBorder="1" applyAlignment="1">
      <alignment horizontal="center" vertical="center" wrapText="1"/>
    </xf>
    <xf fontId="72" fillId="24" borderId="16" numFmtId="49" xfId="0" applyNumberFormat="1" applyFont="1" applyFill="1" applyBorder="1" applyAlignment="1">
      <alignment horizontal="center" vertical="center"/>
    </xf>
    <xf fontId="72" fillId="24" borderId="16" numFmtId="49" xfId="0" applyNumberFormat="1" applyFont="1" applyFill="1" applyBorder="1" applyAlignment="1">
      <alignment horizontal="center" vertical="center" wrapText="1"/>
    </xf>
    <xf fontId="72" fillId="32" borderId="16" numFmtId="49" xfId="0" applyNumberFormat="1" applyFont="1" applyFill="1" applyBorder="1" applyAlignment="1">
      <alignment horizontal="center" vertical="center" wrapText="1"/>
    </xf>
    <xf fontId="73" fillId="24" borderId="16" numFmtId="0" xfId="180" applyFont="1" applyFill="1" applyBorder="1" applyAlignment="1">
      <alignment horizontal="center" vertical="center"/>
    </xf>
    <xf fontId="73" fillId="32" borderId="16" numFmtId="0" xfId="180" applyFont="1" applyFill="1" applyBorder="1" applyAlignment="1">
      <alignment horizontal="center" vertical="center"/>
    </xf>
    <xf fontId="0" fillId="0" borderId="0" numFmtId="0" xfId="0" applyAlignment="1">
      <alignment horizontal="right"/>
    </xf>
    <xf fontId="36" fillId="38" borderId="10" numFmtId="0" xfId="0" applyFont="1" applyFill="1" applyBorder="1" applyAlignment="1">
      <alignment horizontal="center" vertical="center"/>
    </xf>
    <xf fontId="36" fillId="38" borderId="11" numFmtId="0" xfId="0" applyFont="1" applyFill="1" applyBorder="1" applyAlignment="1">
      <alignment horizontal="center" vertical="center"/>
    </xf>
    <xf fontId="36" fillId="38" borderId="12" numFmtId="0" xfId="0" applyFont="1" applyFill="1" applyBorder="1" applyAlignment="1">
      <alignment horizontal="center" vertical="center"/>
    </xf>
    <xf fontId="36" fillId="38" borderId="0" numFmtId="0" xfId="0" applyFont="1" applyFill="1" applyAlignment="1">
      <alignment horizontal="center" vertical="center"/>
    </xf>
    <xf fontId="37" fillId="24" borderId="0" numFmtId="0" xfId="0" applyFont="1" applyFill="1" applyAlignment="1">
      <alignment horizontal="center" vertical="center"/>
    </xf>
    <xf fontId="0" fillId="24" borderId="0" numFmtId="0" xfId="0" applyFill="1" applyAlignment="1">
      <alignment horizontal="right"/>
    </xf>
    <xf fontId="38" fillId="0" borderId="0" numFmtId="0" xfId="0" applyFont="1" applyAlignment="1">
      <alignment horizontal="center" vertical="center"/>
    </xf>
    <xf fontId="71" fillId="32" borderId="46" numFmtId="0" xfId="180" applyFont="1" applyFill="1" applyBorder="1" applyAlignment="1">
      <alignment horizontal="right" vertical="center" wrapText="1"/>
    </xf>
    <xf fontId="71" fillId="32" borderId="34" numFmtId="0" xfId="180" applyFont="1" applyFill="1" applyBorder="1" applyAlignment="1">
      <alignment horizontal="center" vertical="center" wrapText="1"/>
    </xf>
    <xf fontId="71" fillId="32" borderId="47" numFmtId="0" xfId="0" applyFont="1" applyFill="1" applyBorder="1" applyAlignment="1">
      <alignment horizontal="center" vertical="center"/>
    </xf>
    <xf fontId="71" fillId="32" borderId="26" numFmtId="0" xfId="0" applyFont="1" applyFill="1" applyBorder="1" applyAlignment="1">
      <alignment horizontal="center" vertical="center"/>
    </xf>
    <xf fontId="72" fillId="24" borderId="16" numFmtId="0" xfId="0" applyFont="1" applyFill="1" applyBorder="1" applyAlignment="1">
      <alignment horizontal="right"/>
    </xf>
    <xf fontId="72" fillId="24" borderId="16" numFmtId="0" xfId="0" applyFont="1" applyFill="1" applyBorder="1" applyAlignment="1">
      <alignment horizontal="center"/>
    </xf>
    <xf fontId="72" fillId="24" borderId="16" numFmtId="0" xfId="0" applyFont="1" applyFill="1" applyBorder="1" applyAlignment="1">
      <alignment horizontal="left"/>
    </xf>
    <xf fontId="0" fillId="24" borderId="45" numFmtId="0" xfId="0" applyFill="1" applyBorder="1" applyAlignment="1">
      <alignment horizontal="center" vertical="center"/>
    </xf>
    <xf fontId="73" fillId="24" borderId="16" numFmtId="0" xfId="180" applyFont="1" applyFill="1" applyBorder="1" applyAlignment="1">
      <alignment horizontal="left" vertical="center"/>
    </xf>
    <xf fontId="73" fillId="24" borderId="16" numFmtId="0" xfId="180" applyFont="1" applyFill="1" applyBorder="1" applyAlignment="1">
      <alignment horizontal="right" vertical="center"/>
    </xf>
    <xf fontId="73" fillId="29" borderId="16" numFmtId="0" xfId="180" applyFont="1" applyFill="1" applyBorder="1" applyAlignment="1">
      <alignment horizontal="center" vertical="center"/>
    </xf>
    <xf fontId="72" fillId="29" borderId="16" numFmtId="0" xfId="0" applyFont="1" applyFill="1" applyBorder="1" applyAlignment="1">
      <alignment horizontal="center" vertical="center"/>
    </xf>
    <xf fontId="72" fillId="33" borderId="16" numFmtId="0" xfId="0" applyFont="1" applyFill="1" applyBorder="1" applyAlignment="1">
      <alignment horizontal="center" vertical="center"/>
    </xf>
    <xf fontId="73" fillId="24" borderId="16" numFmtId="0" xfId="180" applyFont="1" applyFill="1" applyBorder="1" applyAlignment="1">
      <alignment vertical="center"/>
    </xf>
    <xf fontId="73" fillId="32" borderId="16" numFmtId="0" xfId="180" applyFont="1" applyFill="1" applyBorder="1" applyAlignment="1">
      <alignment vertical="center"/>
    </xf>
    <xf fontId="73" fillId="24" borderId="16" numFmtId="0" xfId="0" applyFont="1" applyFill="1" applyBorder="1" applyAlignment="1">
      <alignment horizontal="center"/>
    </xf>
    <xf fontId="73" fillId="32" borderId="16" numFmtId="0" xfId="0" applyFont="1" applyFill="1" applyBorder="1" applyAlignment="1">
      <alignment horizontal="center"/>
    </xf>
    <xf fontId="72" fillId="32" borderId="16" numFmtId="0" xfId="0" applyFont="1" applyFill="1" applyBorder="1" applyAlignment="1">
      <alignment horizontal="center" vertical="center"/>
    </xf>
    <xf fontId="73" fillId="24" borderId="16" numFmtId="0" xfId="0" applyFont="1" applyFill="1" applyBorder="1" applyAlignment="1">
      <alignment horizontal="left" vertical="center"/>
    </xf>
    <xf fontId="73" fillId="24" borderId="16" numFmtId="0" xfId="0" applyFont="1" applyFill="1" applyBorder="1" applyAlignment="1">
      <alignment horizontal="left"/>
    </xf>
    <xf fontId="73" fillId="24" borderId="16" numFmtId="49" xfId="0" applyNumberFormat="1" applyFont="1" applyFill="1" applyBorder="1" applyAlignment="1">
      <alignment horizontal="center"/>
    </xf>
    <xf fontId="73" fillId="0" borderId="16" numFmtId="0" xfId="264" applyFont="1" applyBorder="1" applyAlignment="1">
      <alignment horizontal="left" vertical="center" wrapText="1"/>
    </xf>
    <xf fontId="73" fillId="32" borderId="16" numFmtId="0" xfId="264" applyFont="1" applyFill="1" applyBorder="1" applyAlignment="1">
      <alignment horizontal="center" vertical="center" wrapText="1"/>
    </xf>
    <xf fontId="72" fillId="24" borderId="16" numFmtId="0" xfId="0" applyFont="1" applyFill="1" applyBorder="1" applyAlignment="1">
      <alignment horizontal="right" vertical="center"/>
    </xf>
    <xf fontId="72" fillId="42" borderId="16" numFmtId="0" xfId="0" applyFont="1" applyFill="1" applyBorder="1" applyAlignment="1">
      <alignment horizontal="right"/>
    </xf>
    <xf fontId="72" fillId="42" borderId="16" numFmtId="0" xfId="0" applyFont="1" applyFill="1" applyBorder="1" applyAlignment="1">
      <alignment horizontal="center"/>
    </xf>
    <xf fontId="72" fillId="42" borderId="16" numFmtId="0" xfId="0" applyFont="1" applyFill="1" applyBorder="1" applyAlignment="1">
      <alignment horizontal="center" vertical="center"/>
    </xf>
    <xf fontId="0" fillId="0" borderId="16" numFmtId="0" xfId="0" applyBorder="1"/>
    <xf fontId="0" fillId="29" borderId="16" numFmtId="0" xfId="0" applyFill="1" applyBorder="1"/>
    <xf fontId="0" fillId="0" borderId="16" numFmtId="0" xfId="0" applyBorder="1" applyAlignment="1">
      <alignment horizontal="center"/>
    </xf>
    <xf fontId="0" fillId="0" borderId="0" numFmtId="0" xfId="0" applyAlignment="1">
      <alignment horizontal="center" vertical="center"/>
    </xf>
    <xf fontId="0" fillId="24" borderId="0" numFmtId="0" xfId="0" applyFill="1" applyAlignment="1">
      <alignment horizontal="center" vertical="center"/>
    </xf>
    <xf fontId="0" fillId="24" borderId="0" numFmtId="0" xfId="0" applyFill="1" applyAlignment="1">
      <alignment vertical="center"/>
    </xf>
    <xf fontId="74" fillId="0" borderId="48" numFmtId="0" xfId="264" applyFont="1" applyBorder="1" applyAlignment="1">
      <alignment vertical="center" wrapText="1"/>
    </xf>
    <xf fontId="74" fillId="0" borderId="16" numFmtId="0" xfId="264" applyFont="1" applyBorder="1" applyAlignment="1">
      <alignment horizontal="center" vertical="center" wrapText="1"/>
    </xf>
    <xf fontId="75" fillId="0" borderId="45" numFmtId="0" xfId="264" applyFont="1" applyBorder="1" applyAlignment="1">
      <alignment vertical="center" wrapText="1"/>
    </xf>
    <xf fontId="75" fillId="0" borderId="45" numFmtId="0" xfId="264" applyFont="1" applyBorder="1" applyAlignment="1">
      <alignment horizontal="center" vertical="center" wrapText="1"/>
    </xf>
    <xf fontId="74" fillId="24" borderId="16" numFmtId="0" xfId="264" applyFont="1" applyFill="1" applyBorder="1" applyAlignment="1">
      <alignment horizontal="center" vertical="center" wrapText="1"/>
    </xf>
    <xf fontId="74" fillId="0" borderId="44" numFmtId="0" xfId="264" applyFont="1" applyBorder="1" applyAlignment="1">
      <alignment vertical="center" wrapText="1"/>
    </xf>
    <xf fontId="74" fillId="24" borderId="44" numFmtId="0" xfId="264" applyFont="1" applyFill="1" applyBorder="1" applyAlignment="1">
      <alignment vertical="center" wrapText="1"/>
    </xf>
    <xf fontId="75" fillId="24" borderId="45" numFmtId="0" xfId="264" applyFont="1" applyFill="1" applyBorder="1" applyAlignment="1">
      <alignment vertical="center" wrapText="1"/>
    </xf>
    <xf fontId="75" fillId="29" borderId="45" numFmtId="0" xfId="264" applyFont="1" applyFill="1" applyBorder="1" applyAlignment="1">
      <alignment horizontal="center" vertical="center" wrapText="1"/>
    </xf>
    <xf fontId="0" fillId="24" borderId="16" numFmtId="0" xfId="0" applyFill="1" applyBorder="1" applyAlignment="1">
      <alignment vertical="center"/>
    </xf>
    <xf fontId="75" fillId="24" borderId="45" numFmtId="0" xfId="264" applyFont="1" applyFill="1" applyBorder="1" applyAlignment="1">
      <alignment horizontal="center" vertical="center" wrapText="1"/>
    </xf>
    <xf fontId="76" fillId="0" borderId="16" numFmtId="0" xfId="264" applyFont="1" applyBorder="1" applyAlignment="1">
      <alignment horizontal="center" vertical="center" wrapText="1"/>
    </xf>
    <xf fontId="76" fillId="24" borderId="16" numFmtId="0" xfId="264" applyFont="1" applyFill="1" applyBorder="1" applyAlignment="1">
      <alignment horizontal="center" vertical="center" wrapText="1"/>
    </xf>
    <xf fontId="75" fillId="0" borderId="16" numFmtId="0" xfId="264" applyFont="1" applyBorder="1" applyAlignment="1">
      <alignment horizontal="center" vertical="center" wrapText="1"/>
    </xf>
    <xf fontId="75" fillId="24" borderId="16" numFmtId="0" xfId="264" applyFont="1" applyFill="1" applyBorder="1" applyAlignment="1">
      <alignment horizontal="center" vertical="center" wrapText="1"/>
    </xf>
    <xf fontId="48" fillId="24" borderId="16" numFmtId="0" xfId="0" applyFont="1" applyFill="1" applyBorder="1" applyAlignment="1">
      <alignment horizontal="left" wrapText="1"/>
    </xf>
    <xf fontId="27" fillId="24" borderId="0" numFmtId="0" xfId="0" applyFont="1" applyFill="1" applyAlignment="1">
      <alignment horizontal="center" vertical="center"/>
    </xf>
    <xf fontId="41" fillId="24" borderId="0" numFmtId="0" xfId="0" applyFont="1" applyFill="1" applyAlignment="1">
      <alignment horizontal="center" vertical="center"/>
    </xf>
    <xf fontId="27" fillId="0" borderId="0" numFmtId="0" xfId="0" applyFont="1" applyAlignment="1">
      <alignment horizontal="center" vertical="center"/>
    </xf>
    <xf fontId="77" fillId="43" borderId="10" numFmtId="0" xfId="0" applyFont="1" applyFill="1" applyBorder="1" applyAlignment="1">
      <alignment vertical="center"/>
    </xf>
    <xf fontId="77" fillId="43" borderId="11" numFmtId="0" xfId="0" applyFont="1" applyFill="1" applyBorder="1" applyAlignment="1">
      <alignment vertical="center"/>
    </xf>
    <xf fontId="77" fillId="43" borderId="12" numFmtId="0" xfId="0" applyFont="1" applyFill="1" applyBorder="1" applyAlignment="1">
      <alignment vertical="center"/>
    </xf>
    <xf fontId="26" fillId="38" borderId="10" numFmtId="0" xfId="0" applyFont="1" applyFill="1" applyBorder="1" applyAlignment="1">
      <alignment vertical="center"/>
    </xf>
    <xf fontId="26" fillId="38" borderId="11" numFmtId="0" xfId="0" applyFont="1" applyFill="1" applyBorder="1" applyAlignment="1">
      <alignment vertical="center"/>
    </xf>
    <xf fontId="26" fillId="38" borderId="12" numFmtId="0" xfId="0" applyFont="1" applyFill="1" applyBorder="1" applyAlignment="1">
      <alignment vertical="center"/>
    </xf>
    <xf fontId="36" fillId="26" borderId="13" numFmtId="0" xfId="0" applyFont="1" applyFill="1" applyBorder="1" applyAlignment="1">
      <alignment horizontal="center" vertical="center"/>
    </xf>
    <xf fontId="36" fillId="26" borderId="10" numFmtId="0" xfId="0" applyFont="1" applyFill="1" applyBorder="1" applyAlignment="1">
      <alignment horizontal="center" vertical="center" wrapText="1"/>
    </xf>
    <xf fontId="36" fillId="27" borderId="16" numFmtId="0" xfId="0" applyFont="1" applyFill="1" applyBorder="1" applyAlignment="1">
      <alignment horizontal="center" vertical="center" wrapText="1"/>
    </xf>
    <xf fontId="36" fillId="28" borderId="16" numFmtId="0" xfId="0" applyFont="1" applyFill="1" applyBorder="1" applyAlignment="1">
      <alignment horizontal="center" vertical="center" wrapText="1"/>
    </xf>
    <xf fontId="36" fillId="27" borderId="12" numFmtId="0" xfId="0" applyFont="1" applyFill="1" applyBorder="1" applyAlignment="1">
      <alignment horizontal="center" vertical="center" wrapText="1"/>
    </xf>
    <xf fontId="41" fillId="24" borderId="14" numFmtId="16" xfId="0" applyNumberFormat="1" applyFont="1" applyFill="1" applyBorder="1" applyAlignment="1">
      <alignment horizontal="center" vertical="center"/>
    </xf>
    <xf fontId="27" fillId="24" borderId="14" numFmtId="0" xfId="0" applyFont="1" applyFill="1" applyBorder="1" applyAlignment="1">
      <alignment horizontal="left" vertical="center"/>
    </xf>
    <xf fontId="27" fillId="24" borderId="14" numFmtId="0" xfId="0" applyFont="1" applyFill="1" applyBorder="1" applyAlignment="1">
      <alignment horizontal="center" vertical="center"/>
    </xf>
    <xf fontId="41" fillId="24" borderId="14" numFmtId="0" xfId="0" applyFont="1" applyFill="1" applyBorder="1" applyAlignment="1">
      <alignment horizontal="center" vertical="center"/>
    </xf>
    <xf fontId="41" fillId="24" borderId="16" numFmtId="16" xfId="0" applyNumberFormat="1" applyFont="1" applyFill="1" applyBorder="1" applyAlignment="1">
      <alignment horizontal="center" vertical="center"/>
    </xf>
    <xf fontId="41" fillId="24" borderId="16" numFmtId="0" xfId="0" applyFont="1" applyFill="1" applyBorder="1" applyAlignment="1">
      <alignment horizontal="center" vertical="center"/>
    </xf>
    <xf fontId="27" fillId="24" borderId="16" numFmtId="0" xfId="266" applyFont="1" applyFill="1" applyBorder="1" applyAlignment="1">
      <alignment horizontal="center" vertical="center" wrapText="1"/>
    </xf>
    <xf fontId="41" fillId="0" borderId="16" numFmtId="0" xfId="0" applyFont="1" applyBorder="1" applyAlignment="1">
      <alignment horizontal="center" vertical="center"/>
    </xf>
    <xf fontId="27" fillId="0" borderId="16" numFmtId="49" xfId="0" applyNumberFormat="1" applyFont="1" applyBorder="1" applyAlignment="1">
      <alignment horizontal="center" vertical="center"/>
    </xf>
    <xf fontId="26" fillId="24" borderId="16" numFmtId="0" xfId="0" applyFont="1" applyFill="1" applyBorder="1" applyAlignment="1">
      <alignment horizontal="center" vertical="center"/>
    </xf>
    <xf fontId="49" fillId="30" borderId="0" numFmtId="0" xfId="0" applyFont="1" applyFill="1" applyAlignment="1">
      <alignment horizontal="center" vertical="center"/>
    </xf>
    <xf fontId="41" fillId="30" borderId="0" numFmtId="0" xfId="0" applyFont="1" applyFill="1" applyAlignment="1">
      <alignment horizontal="center" vertical="center"/>
    </xf>
    <xf fontId="49" fillId="31" borderId="13" numFmtId="0" xfId="0" applyFont="1" applyFill="1" applyBorder="1" applyAlignment="1">
      <alignment horizontal="center" vertical="center"/>
    </xf>
    <xf fontId="78" fillId="38" borderId="10" numFmtId="0" xfId="0" applyFont="1" applyFill="1" applyBorder="1" applyAlignment="1">
      <alignment horizontal="center" vertical="center"/>
    </xf>
    <xf fontId="78" fillId="38" borderId="11" numFmtId="0" xfId="0" applyFont="1" applyFill="1" applyBorder="1" applyAlignment="1">
      <alignment horizontal="center" vertical="center"/>
    </xf>
    <xf fontId="78" fillId="38" borderId="12" numFmtId="0" xfId="0" applyFont="1" applyFill="1" applyBorder="1" applyAlignment="1">
      <alignment horizontal="center" vertical="center"/>
    </xf>
    <xf fontId="38" fillId="24" borderId="0" numFmtId="0" xfId="0" applyFont="1" applyFill="1" applyAlignment="1">
      <alignment horizontal="center"/>
    </xf>
    <xf fontId="24" fillId="34" borderId="13" numFmtId="0" xfId="0" applyFont="1" applyFill="1" applyBorder="1" applyAlignment="1">
      <alignment vertical="center" wrapText="1"/>
    </xf>
    <xf fontId="40" fillId="34" borderId="32" numFmtId="0" xfId="0" applyFont="1" applyFill="1" applyBorder="1" applyAlignment="1">
      <alignment horizontal="center" vertical="center"/>
    </xf>
    <xf fontId="40" fillId="34" borderId="32" numFmtId="0" xfId="0" applyFont="1" applyFill="1" applyBorder="1" applyAlignment="1">
      <alignment horizontal="center" vertical="center" wrapText="1"/>
    </xf>
    <xf fontId="60" fillId="34" borderId="38" numFmtId="0" xfId="0" applyFont="1" applyFill="1" applyBorder="1" applyAlignment="1">
      <alignment horizontal="center" vertical="center" wrapText="1"/>
    </xf>
    <xf fontId="38" fillId="24" borderId="0" numFmtId="0" xfId="0" applyFont="1" applyFill="1" applyAlignment="1">
      <alignment horizontal="center" vertical="center"/>
    </xf>
    <xf fontId="38" fillId="0" borderId="28" numFmtId="0" xfId="0" applyFont="1" applyBorder="1" applyAlignment="1">
      <alignment horizontal="center"/>
    </xf>
    <xf fontId="46" fillId="24" borderId="17" numFmtId="0" xfId="0" applyFont="1" applyFill="1" applyBorder="1" applyAlignment="1">
      <alignment horizontal="left"/>
    </xf>
    <xf fontId="38" fillId="0" borderId="16" numFmtId="0" xfId="0" applyFont="1" applyBorder="1" applyAlignment="1">
      <alignment horizontal="center"/>
    </xf>
    <xf fontId="46" fillId="24" borderId="17" numFmtId="0" xfId="0" applyFont="1" applyFill="1" applyBorder="1" applyAlignment="1">
      <alignment horizontal="center"/>
    </xf>
    <xf fontId="46" fillId="40" borderId="16" numFmtId="0" xfId="0" applyFont="1" applyFill="1" applyBorder="1" applyAlignment="1">
      <alignment horizontal="center"/>
    </xf>
    <xf fontId="38" fillId="0" borderId="14" numFmtId="0" xfId="0" applyFont="1" applyBorder="1" applyAlignment="1">
      <alignment horizontal="center"/>
    </xf>
    <xf fontId="46" fillId="33" borderId="15" numFmtId="0" xfId="0" applyFont="1" applyFill="1" applyBorder="1" applyAlignment="1">
      <alignment horizontal="center"/>
    </xf>
    <xf fontId="46" fillId="33" borderId="14" numFmtId="0" xfId="0" applyFont="1" applyFill="1" applyBorder="1" applyAlignment="1">
      <alignment horizontal="center"/>
    </xf>
    <xf fontId="27" fillId="33" borderId="16" numFmtId="0" xfId="0" applyFont="1" applyFill="1" applyBorder="1" applyAlignment="1">
      <alignment horizontal="center"/>
    </xf>
    <xf fontId="64" fillId="24" borderId="14" numFmtId="0" xfId="0" applyFont="1" applyFill="1" applyBorder="1" applyAlignment="1">
      <alignment horizontal="center" vertical="center"/>
    </xf>
    <xf fontId="64" fillId="24" borderId="49" numFmtId="0" xfId="0" applyFont="1" applyFill="1" applyBorder="1" applyAlignment="1">
      <alignment horizontal="center" vertical="center"/>
    </xf>
    <xf fontId="46" fillId="33" borderId="16" numFmtId="0" xfId="0" applyFont="1" applyFill="1" applyBorder="1" applyAlignment="1">
      <alignment horizontal="center"/>
    </xf>
    <xf fontId="46" fillId="33" borderId="16" numFmtId="0" xfId="0" applyFont="1" applyFill="1" applyBorder="1" applyAlignment="1">
      <alignment horizontal="center" vertical="center"/>
    </xf>
    <xf fontId="46" fillId="33" borderId="17" numFmtId="0" xfId="0" applyFont="1" applyFill="1" applyBorder="1" applyAlignment="1">
      <alignment horizontal="center"/>
    </xf>
    <xf fontId="38" fillId="24" borderId="16" numFmtId="0" xfId="0" applyFont="1" applyFill="1" applyBorder="1" applyAlignment="1">
      <alignment horizontal="center"/>
    </xf>
    <xf fontId="46" fillId="33" borderId="50" numFmtId="0" xfId="0" applyFont="1" applyFill="1" applyBorder="1" applyAlignment="1">
      <alignment horizontal="center"/>
    </xf>
    <xf fontId="46" fillId="33" borderId="30" numFmtId="0" xfId="0" applyFont="1" applyFill="1" applyBorder="1" applyAlignment="1">
      <alignment horizontal="center"/>
    </xf>
    <xf fontId="27" fillId="24" borderId="0" numFmtId="0" xfId="0" applyFont="1" applyFill="1"/>
    <xf fontId="28" fillId="24" borderId="0" numFmtId="0" xfId="0" applyFont="1" applyFill="1" applyAlignment="1">
      <alignment horizontal="center"/>
    </xf>
    <xf fontId="77" fillId="38" borderId="10" numFmtId="0" xfId="0" applyFont="1" applyFill="1" applyBorder="1" applyAlignment="1">
      <alignment horizontal="center" vertical="center" wrapText="1"/>
    </xf>
    <xf fontId="77" fillId="38" borderId="11" numFmtId="0" xfId="0" applyFont="1" applyFill="1" applyBorder="1" applyAlignment="1">
      <alignment horizontal="center" vertical="center" wrapText="1"/>
    </xf>
    <xf fontId="77" fillId="38" borderId="12" numFmtId="0" xfId="0" applyFont="1" applyFill="1" applyBorder="1" applyAlignment="1">
      <alignment horizontal="center" vertical="center" wrapText="1"/>
    </xf>
    <xf fontId="36" fillId="24" borderId="16" numFmtId="0" xfId="0" applyFont="1" applyFill="1" applyBorder="1" applyAlignment="1">
      <alignment horizontal="center" vertical="center" wrapText="1"/>
    </xf>
    <xf fontId="36" fillId="24" borderId="0" numFmtId="0" xfId="0" applyFont="1" applyFill="1" applyAlignment="1">
      <alignment horizontal="center" vertical="center" wrapText="1"/>
    </xf>
    <xf fontId="36" fillId="24" borderId="51" numFmtId="0" xfId="0" applyFont="1" applyFill="1" applyBorder="1" applyAlignment="1">
      <alignment horizontal="center" vertical="center" wrapText="1"/>
    </xf>
    <xf fontId="79" fillId="0" borderId="0" numFmtId="0" xfId="0" applyFont="1" applyAlignment="1">
      <alignment horizontal="center" vertical="center"/>
    </xf>
    <xf fontId="36" fillId="26" borderId="26" numFmtId="0" xfId="0" applyFont="1" applyFill="1" applyBorder="1" applyAlignment="1">
      <alignment horizontal="center" wrapText="1"/>
    </xf>
    <xf fontId="80" fillId="26" borderId="13" numFmtId="0" xfId="0" applyFont="1" applyFill="1" applyBorder="1" applyAlignment="1">
      <alignment horizontal="center" vertical="center" wrapText="1"/>
    </xf>
    <xf fontId="79" fillId="24" borderId="0" numFmtId="0" xfId="0" applyFont="1" applyFill="1" applyAlignment="1">
      <alignment horizontal="center" vertical="center"/>
    </xf>
    <xf fontId="27" fillId="24" borderId="16" numFmtId="0" xfId="263" applyFont="1" applyFill="1" applyBorder="1" applyAlignment="1">
      <alignment horizontal="center" vertical="center" wrapText="1"/>
    </xf>
    <xf fontId="0" fillId="24" borderId="14" numFmtId="0" xfId="0" applyFill="1" applyBorder="1" applyAlignment="1">
      <alignment horizontal="center" vertical="center"/>
    </xf>
    <xf fontId="27" fillId="24" borderId="36" numFmtId="0" xfId="0" applyFont="1" applyFill="1" applyBorder="1" applyAlignment="1">
      <alignment horizontal="center" vertical="center"/>
    </xf>
    <xf fontId="27" fillId="24" borderId="33" numFmtId="0" xfId="0" applyFont="1" applyFill="1" applyBorder="1" applyAlignment="1">
      <alignment horizontal="center" vertical="center"/>
    </xf>
    <xf fontId="27" fillId="33" borderId="16" numFmtId="0" xfId="266" applyFont="1" applyFill="1" applyBorder="1" applyAlignment="1">
      <alignment horizontal="center" vertical="center" wrapText="1"/>
    </xf>
    <xf fontId="28" fillId="0" borderId="0" numFmtId="0" xfId="0" applyFont="1" applyAlignment="1">
      <alignment horizontal="center"/>
    </xf>
    <xf fontId="27" fillId="0" borderId="16" numFmtId="0" xfId="0" applyFont="1" applyBorder="1" applyAlignment="1">
      <alignment horizontal="center"/>
    </xf>
    <xf fontId="27" fillId="24" borderId="16" numFmtId="0" xfId="0" applyFont="1" applyFill="1" applyBorder="1" applyAlignment="1">
      <alignment horizontal="center" vertical="top"/>
    </xf>
    <xf fontId="27" fillId="24" borderId="16" numFmtId="49" xfId="0" applyNumberFormat="1" applyFont="1" applyFill="1" applyBorder="1" applyAlignment="1">
      <alignment horizontal="center" vertical="top"/>
    </xf>
    <xf fontId="27" fillId="33" borderId="16" numFmtId="49" xfId="0" applyNumberFormat="1" applyFont="1" applyFill="1" applyBorder="1" applyAlignment="1">
      <alignment horizontal="center" vertical="top"/>
    </xf>
    <xf fontId="49" fillId="30" borderId="0" numFmtId="0" xfId="0" applyFont="1" applyFill="1" applyAlignment="1">
      <alignment horizontal="center"/>
    </xf>
    <xf fontId="41" fillId="30" borderId="0" numFmtId="0" xfId="0" applyFont="1" applyFill="1" applyAlignment="1">
      <alignment horizontal="center"/>
    </xf>
    <xf fontId="49" fillId="24" borderId="45" numFmtId="0" xfId="0" applyFont="1" applyFill="1" applyBorder="1" applyAlignment="1">
      <alignment horizontal="center"/>
    </xf>
    <xf fontId="49" fillId="24" borderId="0" numFmtId="0" xfId="0" applyFont="1" applyFill="1" applyAlignment="1">
      <alignment horizontal="center"/>
    </xf>
    <xf fontId="65" fillId="44" borderId="10" numFmtId="0" xfId="0" applyFont="1" applyFill="1" applyBorder="1" applyAlignment="1">
      <alignment horizontal="center" vertical="center" wrapText="1"/>
    </xf>
    <xf fontId="65" fillId="44" borderId="11" numFmtId="0" xfId="0" applyFont="1" applyFill="1" applyBorder="1" applyAlignment="1">
      <alignment horizontal="center" vertical="center" wrapText="1"/>
    </xf>
    <xf fontId="65" fillId="44" borderId="12" numFmtId="0" xfId="0" applyFont="1" applyFill="1" applyBorder="1" applyAlignment="1">
      <alignment horizontal="center" vertical="center" wrapText="1"/>
    </xf>
    <xf fontId="65" fillId="24" borderId="0" numFmtId="0" xfId="0" applyFont="1" applyFill="1" applyAlignment="1">
      <alignment horizontal="center" vertical="center" wrapText="1"/>
    </xf>
    <xf fontId="24" fillId="34" borderId="26" numFmtId="0" xfId="0" applyFont="1" applyFill="1" applyBorder="1" applyAlignment="1">
      <alignment vertical="center" wrapText="1"/>
    </xf>
    <xf fontId="64" fillId="33" borderId="16" numFmtId="0" xfId="0" applyFont="1" applyFill="1" applyBorder="1" applyAlignment="1">
      <alignment horizontal="center" vertical="center"/>
    </xf>
    <xf fontId="38" fillId="33" borderId="52" numFmtId="49" xfId="0" applyNumberFormat="1" applyFont="1" applyFill="1" applyBorder="1" applyAlignment="1">
      <alignment horizontal="center" vertical="center" wrapText="1"/>
    </xf>
    <xf fontId="38" fillId="33" borderId="18" numFmtId="49" xfId="0" applyNumberFormat="1" applyFont="1" applyFill="1" applyBorder="1" applyAlignment="1" quotePrefix="1">
      <alignment horizontal="center" vertical="center" wrapText="1"/>
    </xf>
    <xf fontId="23" fillId="33" borderId="18" numFmtId="1" xfId="0" applyNumberFormat="1" applyFont="1" applyFill="1" applyBorder="1" applyAlignment="1">
      <alignment horizontal="center" vertical="center" wrapText="1"/>
    </xf>
    <xf fontId="27" fillId="33" borderId="14" numFmtId="0" xfId="0" applyFont="1" applyFill="1" applyBorder="1" applyAlignment="1">
      <alignment horizontal="center" vertical="center"/>
    </xf>
    <xf fontId="64" fillId="33" borderId="18" numFmtId="0" xfId="0" applyFont="1" applyFill="1" applyBorder="1" applyAlignment="1">
      <alignment horizontal="center" vertical="center"/>
    </xf>
    <xf fontId="64" fillId="33" borderId="20" numFmtId="0" xfId="0" applyFont="1" applyFill="1" applyBorder="1" applyAlignment="1">
      <alignment horizontal="center" vertical="center"/>
    </xf>
    <xf fontId="38" fillId="33" borderId="17" numFmtId="49" xfId="0" applyNumberFormat="1" applyFont="1" applyFill="1" applyBorder="1" applyAlignment="1">
      <alignment horizontal="center" vertical="center" wrapText="1"/>
    </xf>
    <xf fontId="38" fillId="33" borderId="16" numFmtId="0" xfId="0" applyFont="1" applyFill="1" applyBorder="1" applyAlignment="1">
      <alignment horizontal="center" vertical="center" wrapText="1"/>
    </xf>
    <xf fontId="23" fillId="33" borderId="16" numFmtId="1" xfId="0" applyNumberFormat="1" applyFont="1" applyFill="1" applyBorder="1" applyAlignment="1">
      <alignment horizontal="center" vertical="center" wrapText="1"/>
    </xf>
    <xf fontId="27" fillId="33" borderId="16" numFmtId="0" xfId="0" applyFont="1" applyFill="1" applyBorder="1" applyAlignment="1">
      <alignment horizontal="center" vertical="center"/>
    </xf>
    <xf fontId="64" fillId="33" borderId="22" numFmtId="0" xfId="0" applyFont="1" applyFill="1" applyBorder="1" applyAlignment="1">
      <alignment horizontal="center" vertical="center"/>
    </xf>
    <xf fontId="38" fillId="33" borderId="16" numFmtId="49" xfId="0" applyNumberFormat="1" applyFont="1" applyFill="1" applyBorder="1" applyAlignment="1" quotePrefix="1">
      <alignment horizontal="center" vertical="center" wrapText="1"/>
    </xf>
    <xf fontId="38" fillId="33" borderId="50" numFmtId="49" xfId="0" applyNumberFormat="1" applyFont="1" applyFill="1" applyBorder="1" applyAlignment="1">
      <alignment horizontal="center" vertical="center" wrapText="1"/>
    </xf>
    <xf fontId="38" fillId="33" borderId="30" numFmtId="0" xfId="0" applyFont="1" applyFill="1" applyBorder="1" applyAlignment="1">
      <alignment horizontal="center" vertical="center" wrapText="1"/>
    </xf>
    <xf fontId="23" fillId="33" borderId="30" numFmtId="1" xfId="0" applyNumberFormat="1" applyFont="1" applyFill="1" applyBorder="1" applyAlignment="1">
      <alignment horizontal="center" vertical="center" wrapText="1"/>
    </xf>
    <xf fontId="64" fillId="33" borderId="30" numFmtId="0" xfId="0" applyFont="1" applyFill="1" applyBorder="1" applyAlignment="1">
      <alignment horizontal="center" vertical="center"/>
    </xf>
    <xf fontId="64" fillId="33" borderId="24" numFmtId="0" xfId="0" applyFont="1" applyFill="1" applyBorder="1" applyAlignment="1">
      <alignment horizontal="center" vertical="center"/>
    </xf>
    <xf fontId="81" fillId="38" borderId="10" numFmtId="0" xfId="180" applyFont="1" applyFill="1" applyBorder="1" applyAlignment="1">
      <alignment horizontal="center" vertical="center" wrapText="1"/>
    </xf>
    <xf fontId="81" fillId="38" borderId="11" numFmtId="0" xfId="180" applyFont="1" applyFill="1" applyBorder="1" applyAlignment="1">
      <alignment horizontal="center" vertical="center" wrapText="1"/>
    </xf>
    <xf fontId="81" fillId="38" borderId="12" numFmtId="0" xfId="180" applyFont="1" applyFill="1" applyBorder="1" applyAlignment="1">
      <alignment horizontal="center" vertical="center" wrapText="1"/>
    </xf>
    <xf fontId="53" fillId="24" borderId="0" numFmtId="0" xfId="180" applyFont="1" applyFill="1" applyAlignment="1">
      <alignment horizontal="center" vertical="center" wrapText="1"/>
    </xf>
    <xf fontId="53" fillId="24" borderId="0" numFmtId="0" xfId="180" applyFont="1" applyFill="1" applyAlignment="1">
      <alignment horizontal="center" vertical="center"/>
    </xf>
    <xf fontId="53" fillId="0" borderId="27" numFmtId="0" xfId="0" applyFont="1" applyBorder="1" applyAlignment="1">
      <alignment horizontal="center" vertical="center"/>
    </xf>
    <xf fontId="27" fillId="33" borderId="52" numFmtId="0" xfId="0" applyFont="1" applyFill="1" applyBorder="1" applyAlignment="1">
      <alignment horizontal="center" vertical="center"/>
    </xf>
    <xf fontId="27" fillId="33" borderId="18" numFmtId="0" xfId="0" applyFont="1" applyFill="1" applyBorder="1" applyAlignment="1">
      <alignment horizontal="center" vertical="center"/>
    </xf>
    <xf fontId="26" fillId="33" borderId="18" numFmtId="0" xfId="0" applyFont="1" applyFill="1" applyBorder="1" applyAlignment="1">
      <alignment horizontal="center" vertical="center"/>
    </xf>
    <xf fontId="27" fillId="33" borderId="14" numFmtId="0" xfId="0" applyFont="1" applyFill="1" applyBorder="1" applyAlignment="1">
      <alignment horizontal="center"/>
    </xf>
    <xf fontId="53" fillId="33" borderId="18" numFmtId="0" xfId="0" applyFont="1" applyFill="1" applyBorder="1" applyAlignment="1">
      <alignment horizontal="center" vertical="center"/>
    </xf>
    <xf fontId="53" fillId="24" borderId="18" numFmtId="0" xfId="0" applyFont="1" applyFill="1" applyBorder="1" applyAlignment="1">
      <alignment horizontal="center" vertical="center"/>
    </xf>
    <xf fontId="82" fillId="24" borderId="20" numFmtId="0" xfId="0" applyFont="1" applyFill="1" applyBorder="1" applyAlignment="1">
      <alignment horizontal="center" vertical="center"/>
    </xf>
    <xf fontId="53" fillId="0" borderId="28" numFmtId="0" xfId="0" applyFont="1" applyBorder="1" applyAlignment="1">
      <alignment horizontal="center" vertical="center"/>
    </xf>
    <xf fontId="27" fillId="33" borderId="17" numFmtId="0" xfId="0" applyFont="1" applyFill="1" applyBorder="1" applyAlignment="1">
      <alignment horizontal="center" vertical="center"/>
    </xf>
    <xf fontId="26" fillId="33" borderId="16" numFmtId="0" xfId="0" applyFont="1" applyFill="1" applyBorder="1" applyAlignment="1">
      <alignment horizontal="center" vertical="center"/>
    </xf>
    <xf fontId="53" fillId="33" borderId="16" numFmtId="0" xfId="0" applyFont="1" applyFill="1" applyBorder="1" applyAlignment="1">
      <alignment horizontal="center" vertical="center"/>
    </xf>
    <xf fontId="53" fillId="24" borderId="22" numFmtId="0" xfId="0" applyFont="1" applyFill="1" applyBorder="1" applyAlignment="1">
      <alignment horizontal="center" vertical="center"/>
    </xf>
    <xf fontId="53" fillId="0" borderId="29" numFmtId="0" xfId="0" applyFont="1" applyBorder="1" applyAlignment="1">
      <alignment horizontal="center" vertical="center"/>
    </xf>
    <xf fontId="27" fillId="33" borderId="50" numFmtId="0" xfId="0" applyFont="1" applyFill="1" applyBorder="1" applyAlignment="1">
      <alignment horizontal="center" vertical="center"/>
    </xf>
    <xf fontId="27" fillId="33" borderId="30" numFmtId="0" xfId="0" applyFont="1" applyFill="1" applyBorder="1" applyAlignment="1">
      <alignment horizontal="center" vertical="center"/>
    </xf>
    <xf fontId="26" fillId="33" borderId="30" numFmtId="0" xfId="0" applyFont="1" applyFill="1" applyBorder="1" applyAlignment="1">
      <alignment horizontal="center" vertical="center"/>
    </xf>
    <xf fontId="53" fillId="33" borderId="30" numFmtId="0" xfId="0" applyFont="1" applyFill="1" applyBorder="1" applyAlignment="1">
      <alignment horizontal="center" vertical="center"/>
    </xf>
    <xf fontId="53" fillId="24" borderId="30" numFmtId="0" xfId="0" applyFont="1" applyFill="1" applyBorder="1" applyAlignment="1">
      <alignment horizontal="center" vertical="center"/>
    </xf>
    <xf fontId="53" fillId="24" borderId="24" numFmtId="0" xfId="0" applyFont="1" applyFill="1" applyBorder="1" applyAlignment="1">
      <alignment horizontal="center" vertical="center"/>
    </xf>
    <xf fontId="64" fillId="0" borderId="16" numFmtId="0" xfId="0" applyFont="1" applyBorder="1" applyAlignment="1">
      <alignment horizontal="center" vertical="center"/>
    </xf>
    <xf fontId="0" fillId="24" borderId="52" numFmtId="0" xfId="0" applyFill="1" applyBorder="1" applyAlignment="1">
      <alignment horizontal="center" vertical="center"/>
    </xf>
    <xf fontId="0" fillId="33" borderId="18" numFmtId="0" xfId="0" applyFill="1" applyBorder="1" applyAlignment="1">
      <alignment horizontal="center" vertical="center"/>
    </xf>
    <xf fontId="25" fillId="24" borderId="18" numFmtId="0" xfId="0" applyFont="1" applyFill="1" applyBorder="1" applyAlignment="1">
      <alignment horizontal="center" vertical="center"/>
    </xf>
    <xf fontId="0" fillId="33" borderId="16" numFmtId="0" xfId="0" applyFill="1" applyBorder="1" applyAlignment="1">
      <alignment horizontal="center" vertical="center"/>
    </xf>
    <xf fontId="25" fillId="24" borderId="16" numFmtId="0" xfId="0" applyFont="1" applyFill="1" applyBorder="1" applyAlignment="1">
      <alignment horizontal="center" vertical="center"/>
    </xf>
    <xf fontId="0" fillId="24" borderId="50" numFmtId="0" xfId="0" applyFill="1" applyBorder="1" applyAlignment="1">
      <alignment horizontal="center" vertical="center"/>
    </xf>
    <xf fontId="0" fillId="33" borderId="30" numFmtId="0" xfId="0" applyFill="1" applyBorder="1" applyAlignment="1">
      <alignment horizontal="center" vertical="center"/>
    </xf>
    <xf fontId="25" fillId="24" borderId="30" numFmtId="0" xfId="0" applyFont="1" applyFill="1" applyBorder="1" applyAlignment="1">
      <alignment horizontal="center" vertical="center"/>
    </xf>
    <xf fontId="0" fillId="33" borderId="0" numFmtId="0" xfId="0" applyFill="1"/>
    <xf fontId="0" fillId="33" borderId="17" numFmtId="0" xfId="0" applyFill="1" applyBorder="1" applyAlignment="1">
      <alignment horizontal="center" vertical="center"/>
    </xf>
    <xf fontId="25" fillId="33" borderId="16" numFmtId="0" xfId="0" applyFont="1" applyFill="1" applyBorder="1" applyAlignment="1">
      <alignment horizontal="center" vertical="center"/>
    </xf>
    <xf fontId="27" fillId="24" borderId="0" numFmtId="0" xfId="0" applyFont="1" applyFill="1" applyAlignment="1">
      <alignment horizontal="center"/>
    </xf>
    <xf fontId="26" fillId="24" borderId="11" numFmtId="0" xfId="0" applyFont="1" applyFill="1" applyBorder="1" applyAlignment="1">
      <alignment horizontal="center"/>
    </xf>
    <xf fontId="26" fillId="24" borderId="0" numFmtId="0" xfId="0" applyFont="1" applyFill="1" applyAlignment="1">
      <alignment horizontal="center"/>
    </xf>
    <xf fontId="49" fillId="26" borderId="26" numFmtId="0" xfId="180" applyFont="1" applyFill="1" applyBorder="1" applyAlignment="1">
      <alignment horizontal="center" vertical="center"/>
    </xf>
    <xf fontId="36" fillId="26" borderId="46" numFmtId="0" xfId="0" applyFont="1" applyFill="1" applyBorder="1" applyAlignment="1">
      <alignment horizontal="center" vertical="center"/>
    </xf>
    <xf fontId="36" fillId="26" borderId="26" numFmtId="0" xfId="0" applyFont="1" applyFill="1" applyBorder="1" applyAlignment="1">
      <alignment horizontal="left" vertical="center"/>
    </xf>
    <xf fontId="80" fillId="26" borderId="26" numFmtId="0" xfId="0" applyFont="1" applyFill="1" applyBorder="1" applyAlignment="1">
      <alignment horizontal="center" vertical="center"/>
    </xf>
    <xf fontId="66" fillId="24" borderId="27" numFmtId="0" xfId="180" applyFont="1" applyFill="1" applyBorder="1" applyAlignment="1">
      <alignment textRotation="90" vertical="center" wrapText="1"/>
    </xf>
    <xf fontId="27" fillId="24" borderId="18" numFmtId="0" xfId="0" applyFont="1" applyFill="1" applyBorder="1" applyAlignment="1">
      <alignment horizontal="center"/>
    </xf>
    <xf fontId="27" fillId="24" borderId="18" numFmtId="3" xfId="0" applyNumberFormat="1" applyFont="1" applyFill="1" applyBorder="1" applyAlignment="1">
      <alignment horizontal="center" vertical="center"/>
    </xf>
    <xf fontId="53" fillId="24" borderId="20" numFmtId="0" xfId="0" applyFont="1" applyFill="1" applyBorder="1" applyAlignment="1">
      <alignment horizontal="center" vertical="center"/>
    </xf>
    <xf fontId="66" fillId="24" borderId="28" numFmtId="0" xfId="180" applyFont="1" applyFill="1" applyBorder="1" applyAlignment="1">
      <alignment textRotation="90" vertical="center" wrapText="1"/>
    </xf>
    <xf fontId="26" fillId="24" borderId="16" numFmtId="3" xfId="0" applyNumberFormat="1" applyFont="1" applyFill="1" applyBorder="1" applyAlignment="1">
      <alignment horizontal="center" vertical="center"/>
    </xf>
    <xf fontId="66" fillId="24" borderId="29" numFmtId="0" xfId="180" applyFont="1" applyFill="1" applyBorder="1" applyAlignment="1">
      <alignment textRotation="90" vertical="center" wrapText="1"/>
    </xf>
    <xf fontId="27" fillId="24" borderId="30" numFmtId="0" xfId="0" applyFont="1" applyFill="1" applyBorder="1" applyAlignment="1">
      <alignment horizontal="center"/>
    </xf>
    <xf fontId="27" fillId="24" borderId="30" numFmtId="3" xfId="0" applyNumberFormat="1" applyFont="1" applyFill="1" applyBorder="1" applyAlignment="1">
      <alignment horizontal="center" vertical="center"/>
    </xf>
    <xf fontId="26" fillId="33" borderId="10" numFmtId="0" xfId="0" applyFont="1" applyFill="1" applyBorder="1" applyAlignment="1">
      <alignment horizontal="center" vertical="center"/>
    </xf>
    <xf fontId="26" fillId="33" borderId="11" numFmtId="0" xfId="0" applyFont="1" applyFill="1" applyBorder="1" applyAlignment="1">
      <alignment horizontal="center" vertical="center"/>
    </xf>
    <xf fontId="26" fillId="33" borderId="12" numFmtId="0" xfId="0" applyFont="1" applyFill="1" applyBorder="1" applyAlignment="1">
      <alignment horizontal="center" vertical="center"/>
    </xf>
    <xf fontId="26" fillId="0" borderId="0" numFmtId="0" xfId="0" applyFont="1" applyAlignment="1">
      <alignment horizontal="center"/>
    </xf>
    <xf fontId="26" fillId="0" borderId="0" numFmtId="0" xfId="0" applyFont="1" applyAlignment="1">
      <alignment horizontal="center" vertical="center"/>
    </xf>
    <xf fontId="27" fillId="24" borderId="18" numFmtId="0" xfId="0" applyFont="1" applyFill="1" applyBorder="1" applyAlignment="1">
      <alignment horizontal="center" vertical="center"/>
    </xf>
    <xf fontId="49" fillId="31" borderId="13" numFmtId="0" xfId="0" applyFont="1" applyFill="1" applyBorder="1" applyAlignment="1">
      <alignment horizontal="center"/>
    </xf>
    <xf fontId="64" fillId="24" borderId="0" numFmtId="0" xfId="0" applyFont="1" applyFill="1" applyAlignment="1">
      <alignment vertical="center"/>
    </xf>
    <xf fontId="83" fillId="38" borderId="10" numFmtId="0" xfId="0" applyFont="1" applyFill="1" applyBorder="1" applyAlignment="1">
      <alignment horizontal="center" vertical="center"/>
    </xf>
    <xf fontId="83" fillId="38" borderId="11" numFmtId="0" xfId="0" applyFont="1" applyFill="1" applyBorder="1" applyAlignment="1">
      <alignment horizontal="center" vertical="center"/>
    </xf>
    <xf fontId="83" fillId="38" borderId="12" numFmtId="0" xfId="0" applyFont="1" applyFill="1" applyBorder="1" applyAlignment="1">
      <alignment horizontal="center" vertical="center"/>
    </xf>
    <xf fontId="67" fillId="24" borderId="0" numFmtId="0" xfId="0" applyFont="1" applyFill="1" applyAlignment="1">
      <alignment horizontal="center" vertical="center"/>
    </xf>
    <xf fontId="64" fillId="24" borderId="14" numFmtId="0" xfId="0" applyFont="1" applyFill="1" applyBorder="1" applyAlignment="1">
      <alignment vertical="center"/>
    </xf>
    <xf fontId="23" fillId="24" borderId="15" numFmtId="0" xfId="0" applyFont="1" applyFill="1" applyBorder="1" applyAlignment="1">
      <alignment horizontal="center"/>
    </xf>
    <xf fontId="64" fillId="24" borderId="16" numFmtId="0" xfId="0" applyFont="1" applyFill="1" applyBorder="1" applyAlignment="1">
      <alignment vertical="center"/>
    </xf>
    <xf fontId="23" fillId="24" borderId="17" numFmtId="0" xfId="0" applyFont="1" applyFill="1" applyBorder="1" applyAlignment="1">
      <alignment horizontal="center"/>
    </xf>
    <xf fontId="64" fillId="32" borderId="16" numFmtId="0" xfId="0" applyFont="1" applyFill="1" applyBorder="1" applyAlignment="1">
      <alignment vertical="center"/>
    </xf>
    <xf fontId="23" fillId="32" borderId="17" numFmtId="0" xfId="0" applyFont="1" applyFill="1" applyBorder="1" applyAlignment="1">
      <alignment horizontal="center"/>
    </xf>
    <xf fontId="27" fillId="32" borderId="16" numFmtId="0" xfId="0" applyFont="1" applyFill="1" applyBorder="1" applyAlignment="1">
      <alignment horizontal="center"/>
    </xf>
    <xf fontId="64" fillId="32" borderId="14" numFmtId="0" xfId="0" applyFont="1" applyFill="1" applyBorder="1" applyAlignment="1">
      <alignment horizontal="center" vertical="center"/>
    </xf>
    <xf fontId="84" fillId="0" borderId="0" numFmtId="0" xfId="0" applyFont="1" applyAlignment="1">
      <alignment horizontal="center" vertical="center"/>
    </xf>
    <xf fontId="84" fillId="0" borderId="0" numFmtId="0" xfId="0" applyFont="1" applyAlignment="1">
      <alignment horizontal="center" vertical="center" wrapText="1"/>
    </xf>
    <xf fontId="84" fillId="24" borderId="0" numFmtId="0" xfId="0" applyFont="1" applyFill="1" applyAlignment="1">
      <alignment horizontal="center" vertical="center"/>
    </xf>
  </cellXfs>
  <cellStyles count="267">
    <cellStyle name="%" xfId="1"/>
    <cellStyle name="Accent1 - 20%" xfId="2"/>
    <cellStyle name="Accent1 - 20% 2" xfId="3"/>
    <cellStyle name="Accent1 - 20% 2 2" xfId="4"/>
    <cellStyle name="Accent1 - 20% 2 3" xfId="5"/>
    <cellStyle name="Accent1 - 20% 2 4" xfId="6"/>
    <cellStyle name="Accent1 - 20% 3" xfId="7"/>
    <cellStyle name="Accent1 - 20% 4" xfId="8"/>
    <cellStyle name="Accent1 - 20% 5" xfId="9"/>
    <cellStyle name="Accent1 - 40%" xfId="10"/>
    <cellStyle name="Accent1 - 40% 2" xfId="11"/>
    <cellStyle name="Accent1 - 40% 2 2" xfId="12"/>
    <cellStyle name="Accent1 - 40% 2 3" xfId="13"/>
    <cellStyle name="Accent1 - 40% 2 4" xfId="14"/>
    <cellStyle name="Accent1 - 40% 3" xfId="15"/>
    <cellStyle name="Accent1 - 40% 4" xfId="16"/>
    <cellStyle name="Accent1 - 40% 5" xfId="17"/>
    <cellStyle name="Accent1 - 60%" xfId="18"/>
    <cellStyle name="Accent1 - 60% 2" xfId="19"/>
    <cellStyle name="Accent1 2" xfId="20"/>
    <cellStyle name="Accent1 2 2" xfId="21"/>
    <cellStyle name="Accent1 2 3" xfId="22"/>
    <cellStyle name="Accent1 3" xfId="23"/>
    <cellStyle name="Accent2 - 20%" xfId="24"/>
    <cellStyle name="Accent2 - 20% 2" xfId="25"/>
    <cellStyle name="Accent2 - 20% 2 2" xfId="26"/>
    <cellStyle name="Accent2 - 20% 2 3" xfId="27"/>
    <cellStyle name="Accent2 - 20% 2 4" xfId="28"/>
    <cellStyle name="Accent2 - 20% 3" xfId="29"/>
    <cellStyle name="Accent2 - 20% 4" xfId="30"/>
    <cellStyle name="Accent2 - 20% 5" xfId="31"/>
    <cellStyle name="Accent2 - 40%" xfId="32"/>
    <cellStyle name="Accent2 - 40% 2" xfId="33"/>
    <cellStyle name="Accent2 - 40% 2 2" xfId="34"/>
    <cellStyle name="Accent2 - 40% 2 3" xfId="35"/>
    <cellStyle name="Accent2 - 40% 2 4" xfId="36"/>
    <cellStyle name="Accent2 - 40% 3" xfId="37"/>
    <cellStyle name="Accent2 - 40% 4" xfId="38"/>
    <cellStyle name="Accent2 - 40% 5" xfId="39"/>
    <cellStyle name="Accent2 - 60%" xfId="40"/>
    <cellStyle name="Accent2 - 60% 2" xfId="41"/>
    <cellStyle name="Accent2 2" xfId="42"/>
    <cellStyle name="Accent2 2 2" xfId="43"/>
    <cellStyle name="Accent2 2 3" xfId="44"/>
    <cellStyle name="Accent2 3" xfId="45"/>
    <cellStyle name="Accent3 - 20%" xfId="46"/>
    <cellStyle name="Accent3 - 20% 2" xfId="47"/>
    <cellStyle name="Accent3 - 20% 2 2" xfId="48"/>
    <cellStyle name="Accent3 - 20% 2 3" xfId="49"/>
    <cellStyle name="Accent3 - 20% 2 4" xfId="50"/>
    <cellStyle name="Accent3 - 20% 3" xfId="51"/>
    <cellStyle name="Accent3 - 20% 4" xfId="52"/>
    <cellStyle name="Accent3 - 20% 5" xfId="53"/>
    <cellStyle name="Accent3 - 40%" xfId="54"/>
    <cellStyle name="Accent3 - 40% 2" xfId="55"/>
    <cellStyle name="Accent3 - 40% 2 2" xfId="56"/>
    <cellStyle name="Accent3 - 40% 2 3" xfId="57"/>
    <cellStyle name="Accent3 - 40% 2 4" xfId="58"/>
    <cellStyle name="Accent3 - 40% 3" xfId="59"/>
    <cellStyle name="Accent3 - 40% 4" xfId="60"/>
    <cellStyle name="Accent3 - 40% 5" xfId="61"/>
    <cellStyle name="Accent3 - 60%" xfId="62"/>
    <cellStyle name="Accent3 - 60% 2" xfId="63"/>
    <cellStyle name="Accent3 2" xfId="64"/>
    <cellStyle name="Accent3 2 2" xfId="65"/>
    <cellStyle name="Accent3 2 3" xfId="66"/>
    <cellStyle name="Accent3 3" xfId="67"/>
    <cellStyle name="Accent4 - 20%" xfId="68"/>
    <cellStyle name="Accent4 - 20% 2" xfId="69"/>
    <cellStyle name="Accent4 - 20% 2 2" xfId="70"/>
    <cellStyle name="Accent4 - 20% 2 3" xfId="71"/>
    <cellStyle name="Accent4 - 20% 2 4" xfId="72"/>
    <cellStyle name="Accent4 - 20% 3" xfId="73"/>
    <cellStyle name="Accent4 - 20% 4" xfId="74"/>
    <cellStyle name="Accent4 - 20% 5" xfId="75"/>
    <cellStyle name="Accent4 - 40%" xfId="76"/>
    <cellStyle name="Accent4 - 40% 2" xfId="77"/>
    <cellStyle name="Accent4 - 40% 2 2" xfId="78"/>
    <cellStyle name="Accent4 - 40% 2 3" xfId="79"/>
    <cellStyle name="Accent4 - 40% 2 4" xfId="80"/>
    <cellStyle name="Accent4 - 40% 3" xfId="81"/>
    <cellStyle name="Accent4 - 40% 4" xfId="82"/>
    <cellStyle name="Accent4 - 40% 5" xfId="83"/>
    <cellStyle name="Accent4 - 60%" xfId="84"/>
    <cellStyle name="Accent4 - 60% 2" xfId="85"/>
    <cellStyle name="Accent4 2" xfId="86"/>
    <cellStyle name="Accent4 2 2" xfId="87"/>
    <cellStyle name="Accent4 2 3" xfId="88"/>
    <cellStyle name="Accent4 3" xfId="89"/>
    <cellStyle name="Accent5 - 20%" xfId="90"/>
    <cellStyle name="Accent5 - 20% 2" xfId="91"/>
    <cellStyle name="Accent5 - 20% 2 2" xfId="92"/>
    <cellStyle name="Accent5 - 20% 2 3" xfId="93"/>
    <cellStyle name="Accent5 - 20% 2 4" xfId="94"/>
    <cellStyle name="Accent5 - 20% 3" xfId="95"/>
    <cellStyle name="Accent5 - 20% 4" xfId="96"/>
    <cellStyle name="Accent5 - 20% 5" xfId="97"/>
    <cellStyle name="Accent5 - 40%" xfId="98"/>
    <cellStyle name="Accent5 - 40% 2" xfId="99"/>
    <cellStyle name="Accent5 - 40% 2 2" xfId="100"/>
    <cellStyle name="Accent5 - 40% 2 3" xfId="101"/>
    <cellStyle name="Accent5 - 40% 2 4" xfId="102"/>
    <cellStyle name="Accent5 - 40% 3" xfId="103"/>
    <cellStyle name="Accent5 - 40% 4" xfId="104"/>
    <cellStyle name="Accent5 - 40% 5" xfId="105"/>
    <cellStyle name="Accent5 - 60%" xfId="106"/>
    <cellStyle name="Accent5 - 60% 2" xfId="107"/>
    <cellStyle name="Accent5 2" xfId="108"/>
    <cellStyle name="Accent5 2 2" xfId="109"/>
    <cellStyle name="Accent5 2 3" xfId="110"/>
    <cellStyle name="Accent5 3" xfId="111"/>
    <cellStyle name="Accent6 - 20%" xfId="112"/>
    <cellStyle name="Accent6 - 20% 2" xfId="113"/>
    <cellStyle name="Accent6 - 20% 2 2" xfId="114"/>
    <cellStyle name="Accent6 - 20% 2 3" xfId="115"/>
    <cellStyle name="Accent6 - 20% 2 4" xfId="116"/>
    <cellStyle name="Accent6 - 20% 3" xfId="117"/>
    <cellStyle name="Accent6 - 20% 4" xfId="118"/>
    <cellStyle name="Accent6 - 20% 5" xfId="119"/>
    <cellStyle name="Accent6 - 40%" xfId="120"/>
    <cellStyle name="Accent6 - 40% 2" xfId="121"/>
    <cellStyle name="Accent6 - 40% 2 2" xfId="122"/>
    <cellStyle name="Accent6 - 40% 2 3" xfId="123"/>
    <cellStyle name="Accent6 - 40% 2 4" xfId="124"/>
    <cellStyle name="Accent6 - 40% 3" xfId="125"/>
    <cellStyle name="Accent6 - 40% 4" xfId="126"/>
    <cellStyle name="Accent6 - 40% 5" xfId="127"/>
    <cellStyle name="Accent6 - 60%" xfId="128"/>
    <cellStyle name="Accent6 - 60% 2" xfId="129"/>
    <cellStyle name="Accent6 2" xfId="130"/>
    <cellStyle name="Accent6 2 2" xfId="131"/>
    <cellStyle name="Accent6 2 3" xfId="132"/>
    <cellStyle name="Accent6 3" xfId="133"/>
    <cellStyle name="Bad" xfId="134"/>
    <cellStyle name="Bad 2" xfId="135"/>
    <cellStyle name="Calculation" xfId="136"/>
    <cellStyle name="Calculation 2" xfId="137"/>
    <cellStyle name="Check Cell" xfId="138"/>
    <cellStyle name="Check Cell 2" xfId="139"/>
    <cellStyle name="Currency_0047640504052B" xfId="140"/>
    <cellStyle name="Emphasis 1" xfId="141"/>
    <cellStyle name="Emphasis 1 2" xfId="142"/>
    <cellStyle name="Emphasis 2" xfId="143"/>
    <cellStyle name="Emphasis 2 2" xfId="144"/>
    <cellStyle name="Emphasis 3" xfId="145"/>
    <cellStyle name="Emphasis 3 2" xfId="146"/>
    <cellStyle name="Good" xfId="147"/>
    <cellStyle name="Good 2" xfId="148"/>
    <cellStyle name="Heading 1" xfId="149"/>
    <cellStyle name="Heading 1 2" xfId="150"/>
    <cellStyle name="Heading 2" xfId="151"/>
    <cellStyle name="Heading 2 2" xfId="152"/>
    <cellStyle name="Heading 3" xfId="153"/>
    <cellStyle name="Heading 3 2" xfId="154"/>
    <cellStyle name="Heading 4" xfId="155"/>
    <cellStyle name="Heading 4 2" xfId="156"/>
    <cellStyle name="Input" xfId="157"/>
    <cellStyle name="Input 2" xfId="158"/>
    <cellStyle name="Linked Cell" xfId="159"/>
    <cellStyle name="Linked Cell 2" xfId="160"/>
    <cellStyle name="Linked Cell 3" xfId="161"/>
    <cellStyle name="Linked Cell 4" xfId="162"/>
    <cellStyle name="Linked Cell 5" xfId="163"/>
    <cellStyle name="Linked Cell 6" xfId="164"/>
    <cellStyle name="Linked Cell 7" xfId="165"/>
    <cellStyle name="Milliers 2" xfId="166"/>
    <cellStyle name="Neutral" xfId="167"/>
    <cellStyle name="Neutral 2" xfId="168"/>
    <cellStyle name="Normal" xfId="0" builtinId="0"/>
    <cellStyle name="Normal 10" xfId="169"/>
    <cellStyle name="Normal 11" xfId="170"/>
    <cellStyle name="Normal 11 2" xfId="171"/>
    <cellStyle name="Normal 12" xfId="172"/>
    <cellStyle name="Normal 13" xfId="173"/>
    <cellStyle name="Normal 14" xfId="174"/>
    <cellStyle name="Normal 15" xfId="175"/>
    <cellStyle name="Normal 16" xfId="176"/>
    <cellStyle name="Normal 17" xfId="177"/>
    <cellStyle name="Normal 18" xfId="178"/>
    <cellStyle name="Normal 19" xfId="179"/>
    <cellStyle name="Normal 2" xfId="180"/>
    <cellStyle name="Normal 2 10" xfId="181"/>
    <cellStyle name="Normal 2 10 2" xfId="182"/>
    <cellStyle name="Normal 2 11" xfId="183"/>
    <cellStyle name="Normal 2 12" xfId="184"/>
    <cellStyle name="Normal 2 13" xfId="185"/>
    <cellStyle name="Normal 2 14" xfId="186"/>
    <cellStyle name="Normal 2 15" xfId="187"/>
    <cellStyle name="Normal 2 2" xfId="188"/>
    <cellStyle name="Normal 2 2 2" xfId="189"/>
    <cellStyle name="Normal 2 2 2 2" xfId="190"/>
    <cellStyle name="Normal 2 2 3" xfId="191"/>
    <cellStyle name="Normal 2 2 3 2" xfId="192"/>
    <cellStyle name="Normal 2 2 4" xfId="193"/>
    <cellStyle name="Normal 2 2 5" xfId="194"/>
    <cellStyle name="Normal 2 2 6" xfId="195"/>
    <cellStyle name="Normal 2 3" xfId="196"/>
    <cellStyle name="Normal 2 3 2" xfId="197"/>
    <cellStyle name="Normal 2 3 3" xfId="198"/>
    <cellStyle name="Normal 2 3 4" xfId="199"/>
    <cellStyle name="Normal 2 3 5" xfId="200"/>
    <cellStyle name="Normal 2 4" xfId="201"/>
    <cellStyle name="Normal 2 4 2" xfId="202"/>
    <cellStyle name="Normal 2 5" xfId="203"/>
    <cellStyle name="Normal 2 5 2" xfId="204"/>
    <cellStyle name="Normal 2 6" xfId="205"/>
    <cellStyle name="Normal 2 7" xfId="206"/>
    <cellStyle name="Normal 2 8" xfId="207"/>
    <cellStyle name="Normal 2 9" xfId="208"/>
    <cellStyle name="Normal 3" xfId="209"/>
    <cellStyle name="Normal 3 2" xfId="210"/>
    <cellStyle name="Normal 3 3" xfId="211"/>
    <cellStyle name="Normal 3 4" xfId="212"/>
    <cellStyle name="Normal 3 4 2" xfId="213"/>
    <cellStyle name="Normal 4" xfId="214"/>
    <cellStyle name="Normal 4 2" xfId="215"/>
    <cellStyle name="Normal 4 3" xfId="216"/>
    <cellStyle name="Normal 5" xfId="217"/>
    <cellStyle name="Normal 6" xfId="218"/>
    <cellStyle name="Normal 7" xfId="219"/>
    <cellStyle name="Normal 7 2" xfId="220"/>
    <cellStyle name="Normal 7 3" xfId="221"/>
    <cellStyle name="Normal 7 4" xfId="222"/>
    <cellStyle name="Normal 7 5" xfId="223"/>
    <cellStyle name="Normal 7 6" xfId="224"/>
    <cellStyle name="Normal 7 7" xfId="225"/>
    <cellStyle name="Normal 8" xfId="226"/>
    <cellStyle name="Normal 8 2" xfId="227"/>
    <cellStyle name="Normal 8 3" xfId="228"/>
    <cellStyle name="Normal 9" xfId="229"/>
    <cellStyle name="Normal_Billing plan_Orange Guinea Conakry_PA2" xfId="230"/>
    <cellStyle name="Note" xfId="231"/>
    <cellStyle name="Note 2" xfId="232"/>
    <cellStyle name="Note 3" xfId="233"/>
    <cellStyle name="Note 4" xfId="234"/>
    <cellStyle name="Note 5" xfId="235"/>
    <cellStyle name="Note 6" xfId="236"/>
    <cellStyle name="Note 7" xfId="237"/>
    <cellStyle name="Output" xfId="238"/>
    <cellStyle name="Output 2" xfId="239"/>
    <cellStyle name="Sheet Title" xfId="240"/>
    <cellStyle name="Sheet Title 2" xfId="241"/>
    <cellStyle name="Total 2" xfId="242"/>
    <cellStyle name="Total 2 2" xfId="243"/>
    <cellStyle name="Total 2 3" xfId="244"/>
    <cellStyle name="Total 3" xfId="245"/>
    <cellStyle name="VerdiCost" xfId="246"/>
    <cellStyle name="VerdiDescription" xfId="247"/>
    <cellStyle name="VerdiDiscount" xfId="248"/>
    <cellStyle name="VerdiPriceErosion" xfId="249"/>
    <cellStyle name="VerdiProductNo" xfId="250"/>
    <cellStyle name="VerdiQuantity" xfId="251"/>
    <cellStyle name="VerdiTotalCost" xfId="252"/>
    <cellStyle name="VerdiTotalGross" xfId="253"/>
    <cellStyle name="VerdiTotalNetPrice" xfId="254"/>
    <cellStyle name="VerdiTotalPAPE" xfId="255"/>
    <cellStyle name="VerdiTotalReference" xfId="256"/>
    <cellStyle name="VerdiUnitGrossPrice" xfId="257"/>
    <cellStyle name="VerdiUnitNetPrice" xfId="258"/>
    <cellStyle name="VerdiUnitPAPE" xfId="259"/>
    <cellStyle name="VerdiUnitReference" xfId="260"/>
    <cellStyle name="Warning Text" xfId="261"/>
    <cellStyle name="Warning Text 2" xfId="262"/>
    <cellStyle name="常规 2" xfId="263"/>
    <cellStyle name="常规 7" xfId="264"/>
    <cellStyle name="常规_0053560607050A03K01EEXCEL" xfId="265"/>
    <cellStyle name="常规_HW Packing List-科特迪瓦-V1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9" Type="http://schemas.openxmlformats.org/officeDocument/2006/relationships/theme" Target="theme/theme1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5" Type="http://schemas.openxmlformats.org/officeDocument/2006/relationships/worksheet" Target="worksheets/sheet25.xml"/><Relationship  Id="rId21" Type="http://schemas.openxmlformats.org/officeDocument/2006/relationships/worksheet" Target="worksheets/sheet21.xml"/><Relationship  Id="rId13" Type="http://schemas.openxmlformats.org/officeDocument/2006/relationships/worksheet" Target="worksheets/sheet13.xml"/><Relationship  Id="rId24" Type="http://schemas.openxmlformats.org/officeDocument/2006/relationships/worksheet" Target="worksheets/sheet24.xml"/><Relationship  Id="rId11" Type="http://schemas.openxmlformats.org/officeDocument/2006/relationships/worksheet" Target="worksheets/sheet11.xml"/><Relationship  Id="rId18" Type="http://schemas.openxmlformats.org/officeDocument/2006/relationships/worksheet" Target="worksheets/sheet18.xml"/><Relationship  Id="rId17" Type="http://schemas.openxmlformats.org/officeDocument/2006/relationships/worksheet" Target="worksheets/sheet17.xml"/><Relationship  Id="rId10" Type="http://schemas.openxmlformats.org/officeDocument/2006/relationships/worksheet" Target="worksheets/sheet10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31" Type="http://schemas.openxmlformats.org/officeDocument/2006/relationships/styles" Target="styles.xml"/><Relationship  Id="rId20" Type="http://schemas.openxmlformats.org/officeDocument/2006/relationships/worksheet" Target="worksheets/sheet20.xml"/><Relationship  Id="rId19" Type="http://schemas.openxmlformats.org/officeDocument/2006/relationships/worksheet" Target="worksheets/sheet1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6" Type="http://schemas.openxmlformats.org/officeDocument/2006/relationships/worksheet" Target="worksheets/sheet16.xml"/><Relationship  Id="rId12" Type="http://schemas.openxmlformats.org/officeDocument/2006/relationships/worksheet" Target="worksheets/sheet12.xml"/><Relationship  Id="rId30" Type="http://schemas.openxmlformats.org/officeDocument/2006/relationships/sharedStrings" Target="sharedString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609600</xdr:colOff>
      <xdr:row>3</xdr:row>
      <xdr:rowOff>171053</xdr:rowOff>
    </xdr:to>
    <xdr:pic>
      <xdr:nvPicPr>
        <xdr:cNvPr id="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6096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3</xdr:row>
      <xdr:rowOff>171053</xdr:rowOff>
    </xdr:to>
    <xdr:pic>
      <xdr:nvPicPr>
        <xdr:cNvPr id="1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343525" y="0"/>
          <a:ext cx="762000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1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180975</xdr:colOff>
      <xdr:row>3</xdr:row>
      <xdr:rowOff>171053</xdr:rowOff>
    </xdr:to>
    <xdr:pic>
      <xdr:nvPicPr>
        <xdr:cNvPr id="2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686300" y="0"/>
          <a:ext cx="1057275" cy="3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762000</xdr:colOff>
      <xdr:row>135</xdr:row>
      <xdr:rowOff>133350</xdr:rowOff>
    </xdr:to>
    <xdr:pic>
      <xdr:nvPicPr>
        <xdr:cNvPr id="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17236440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609600</xdr:colOff>
      <xdr:row>91</xdr:row>
      <xdr:rowOff>323849</xdr:rowOff>
    </xdr:to>
    <xdr:pic>
      <xdr:nvPicPr>
        <xdr:cNvPr id="1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1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2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2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695325</xdr:colOff>
      <xdr:row>91</xdr:row>
      <xdr:rowOff>323849</xdr:rowOff>
    </xdr:to>
    <xdr:pic>
      <xdr:nvPicPr>
        <xdr:cNvPr id="3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586450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91</xdr:row>
      <xdr:rowOff>323849</xdr:rowOff>
    </xdr:to>
    <xdr:pic>
      <xdr:nvPicPr>
        <xdr:cNvPr id="3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586450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3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2</xdr:col>
      <xdr:colOff>158750</xdr:colOff>
      <xdr:row>91</xdr:row>
      <xdr:rowOff>323849</xdr:rowOff>
    </xdr:to>
    <xdr:pic>
      <xdr:nvPicPr>
        <xdr:cNvPr id="4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586450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90</xdr:row>
      <xdr:rowOff>161924</xdr:rowOff>
    </xdr:from>
    <xdr:to>
      <xdr:col>2</xdr:col>
      <xdr:colOff>158750</xdr:colOff>
      <xdr:row>91</xdr:row>
      <xdr:rowOff>295274</xdr:rowOff>
    </xdr:to>
    <xdr:pic>
      <xdr:nvPicPr>
        <xdr:cNvPr id="4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010149" y="18373725"/>
          <a:ext cx="996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4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5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5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609600" cy="323849"/>
    <xdr:pic>
      <xdr:nvPicPr>
        <xdr:cNvPr id="6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6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6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7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7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27261502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1843087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91</xdr:row>
      <xdr:rowOff>28575</xdr:rowOff>
    </xdr:from>
    <xdr:ext cx="609600" cy="323849"/>
    <xdr:pic>
      <xdr:nvPicPr>
        <xdr:cNvPr id="8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0" y="1843087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47625</xdr:colOff>
      <xdr:row>91</xdr:row>
      <xdr:rowOff>619125</xdr:rowOff>
    </xdr:from>
    <xdr:ext cx="609600" cy="323849"/>
    <xdr:pic>
      <xdr:nvPicPr>
        <xdr:cNvPr id="8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7625" y="18926175"/>
          <a:ext cx="609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885825" cy="323849"/>
    <xdr:pic>
      <xdr:nvPicPr>
        <xdr:cNvPr id="8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29325" y="272615025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19050</xdr:rowOff>
    </xdr:from>
    <xdr:ext cx="885825" cy="323849"/>
    <xdr:pic>
      <xdr:nvPicPr>
        <xdr:cNvPr id="8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981575" y="272605500"/>
          <a:ext cx="8858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8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0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91</xdr:row>
      <xdr:rowOff>28575</xdr:rowOff>
    </xdr:from>
    <xdr:ext cx="1152525" cy="323849"/>
    <xdr:pic>
      <xdr:nvPicPr>
        <xdr:cNvPr id="9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038600" y="2726150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4981575</xdr:colOff>
      <xdr:row>91</xdr:row>
      <xdr:rowOff>161924</xdr:rowOff>
    </xdr:from>
    <xdr:ext cx="1152525" cy="323849"/>
    <xdr:pic>
      <xdr:nvPicPr>
        <xdr:cNvPr id="9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4981575" y="18564225"/>
          <a:ext cx="1152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762000</xdr:colOff>
      <xdr:row>3</xdr:row>
      <xdr:rowOff>9525</xdr:rowOff>
    </xdr:to>
    <xdr:pic>
      <xdr:nvPicPr>
        <xdr:cNvPr id="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1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2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3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4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5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6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7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8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0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1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2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3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4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5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6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7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8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161924</xdr:rowOff>
    </xdr:to>
    <xdr:pic>
      <xdr:nvPicPr>
        <xdr:cNvPr id="99" name="Picture 3" descr="huawei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534025" y="60007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1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2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4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1.vml"/><Relationship  Id="rId1" Type="http://schemas.openxmlformats.org/officeDocument/2006/relationships/comments" Target="../comments1.xml"/></Relationships>
</file>

<file path=xl/worksheets/_rels/sheet6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2.vml"/><Relationship  Id="rId1" Type="http://schemas.openxmlformats.org/officeDocument/2006/relationships/comments" Target="../comments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1" filterMode="1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C6" activeCellId="0" sqref="C6"/>
    </sheetView>
  </sheetViews>
  <sheetFormatPr baseColWidth="10" customHeight="1" defaultColWidth="11.375" defaultRowHeight="21.949999999999999"/>
  <cols>
    <col bestFit="1" customWidth="1" min="1" max="1" style="1" width="7.625"/>
    <col bestFit="1" customWidth="1" min="2" max="2" style="1" width="27.125"/>
    <col bestFit="1" customWidth="1" min="3" max="3" style="1" width="16.125"/>
    <col bestFit="1" customWidth="1" min="4" max="4" style="1" width="11.375"/>
    <col bestFit="1" customWidth="1" min="5" max="5" style="1" width="10.375"/>
    <col bestFit="1" customWidth="1" min="6" max="6" style="1" width="9"/>
    <col bestFit="1" customWidth="1" min="7" max="7" style="1" width="17"/>
    <col bestFit="1" customWidth="1" min="8" max="8" style="1" width="14.875"/>
    <col bestFit="1" customWidth="1" min="9" max="9" style="1" width="44"/>
    <col bestFit="1" customWidth="1" min="10" max="10" style="1" width="14.25"/>
    <col bestFit="1" customWidth="1" min="11" max="11" style="1" width="16"/>
    <col bestFit="1" customWidth="1" min="12" max="12" style="1" width="17.625"/>
    <col bestFit="1" min="13" max="16384" style="1" width="11.375"/>
  </cols>
  <sheetData>
    <row r="1" ht="21.949999999999999" customHeight="1"/>
    <row r="2" s="2" customFormat="1" ht="21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6"/>
    </row>
    <row r="3" ht="21.949999999999999" customHeight="1">
      <c r="D3" s="1"/>
    </row>
    <row r="4" s="7" customFormat="1" ht="28.5" customHeight="1">
      <c r="A4" s="8" t="s">
        <v>1</v>
      </c>
      <c r="B4" s="9" t="s">
        <v>2</v>
      </c>
      <c r="C4" s="10" t="s">
        <v>3</v>
      </c>
      <c r="D4" s="11" t="s">
        <v>4</v>
      </c>
      <c r="E4" s="12" t="s">
        <v>5</v>
      </c>
      <c r="F4" s="13" t="s">
        <v>6</v>
      </c>
      <c r="G4" s="14" t="s">
        <v>7</v>
      </c>
      <c r="H4" s="15" t="s">
        <v>8</v>
      </c>
      <c r="I4" s="9" t="s">
        <v>9</v>
      </c>
      <c r="J4" s="9" t="s">
        <v>10</v>
      </c>
      <c r="K4" s="9" t="s">
        <v>11</v>
      </c>
      <c r="L4" s="9" t="s">
        <v>12</v>
      </c>
    </row>
    <row r="5" ht="21.949999999999999" hidden="1" customHeight="1">
      <c r="A5" s="16"/>
      <c r="B5" s="17" t="s">
        <v>13</v>
      </c>
      <c r="C5" s="18" t="s">
        <v>14</v>
      </c>
      <c r="D5" s="19">
        <v>0</v>
      </c>
      <c r="E5" s="19">
        <v>0</v>
      </c>
      <c r="F5" s="20">
        <f t="shared" ref="F5:F19" si="0">E5-D5</f>
        <v>0</v>
      </c>
      <c r="G5" s="20"/>
      <c r="H5" s="21"/>
      <c r="I5" s="19" t="s">
        <v>15</v>
      </c>
      <c r="J5" s="19" t="s">
        <v>16</v>
      </c>
      <c r="K5" s="22">
        <v>43539</v>
      </c>
      <c r="L5" s="23" t="s">
        <v>17</v>
      </c>
    </row>
    <row r="6" ht="21.949999999999999" hidden="1" customHeight="1">
      <c r="A6" s="24"/>
      <c r="B6" s="24" t="s">
        <v>18</v>
      </c>
      <c r="C6" s="25" t="s">
        <v>19</v>
      </c>
      <c r="D6" s="24">
        <v>0</v>
      </c>
      <c r="E6" s="24">
        <v>0</v>
      </c>
      <c r="F6" s="20">
        <f t="shared" si="0"/>
        <v>0</v>
      </c>
      <c r="G6" s="20"/>
      <c r="H6" s="21"/>
      <c r="I6" s="19" t="s">
        <v>15</v>
      </c>
      <c r="J6" s="19" t="s">
        <v>16</v>
      </c>
      <c r="K6" s="22">
        <v>43539</v>
      </c>
      <c r="L6" s="23" t="s">
        <v>17</v>
      </c>
    </row>
    <row r="7" s="26" customFormat="1" ht="37.5" customHeight="1">
      <c r="A7" s="27">
        <v>5</v>
      </c>
      <c r="B7" s="27" t="s">
        <v>20</v>
      </c>
      <c r="C7" s="27" t="s">
        <v>21</v>
      </c>
      <c r="D7" s="27">
        <v>67</v>
      </c>
      <c r="E7" s="27">
        <v>63</v>
      </c>
      <c r="F7" s="28">
        <f t="shared" si="0"/>
        <v>-4</v>
      </c>
      <c r="G7" s="28" t="s">
        <v>22</v>
      </c>
      <c r="H7" s="29"/>
      <c r="I7" s="19" t="s">
        <v>15</v>
      </c>
      <c r="J7" s="19" t="s">
        <v>16</v>
      </c>
      <c r="K7" s="22">
        <v>43539</v>
      </c>
      <c r="L7" s="23" t="s">
        <v>17</v>
      </c>
    </row>
    <row r="8" ht="21.949999999999999" hidden="1" customHeight="1">
      <c r="A8" s="24"/>
      <c r="B8" s="24" t="s">
        <v>23</v>
      </c>
      <c r="C8" s="25" t="s">
        <v>24</v>
      </c>
      <c r="D8" s="24">
        <v>0</v>
      </c>
      <c r="E8" s="24">
        <v>0</v>
      </c>
      <c r="F8" s="20">
        <f t="shared" si="0"/>
        <v>0</v>
      </c>
      <c r="G8" s="20"/>
      <c r="H8" s="21"/>
      <c r="I8" s="19" t="s">
        <v>15</v>
      </c>
      <c r="J8" s="19" t="s">
        <v>16</v>
      </c>
      <c r="K8" s="22">
        <v>43539</v>
      </c>
      <c r="L8" s="23" t="s">
        <v>17</v>
      </c>
    </row>
    <row r="9" ht="21.949999999999999" hidden="1" customHeight="1">
      <c r="A9" s="24"/>
      <c r="B9" s="24" t="s">
        <v>25</v>
      </c>
      <c r="C9" s="25" t="s">
        <v>26</v>
      </c>
      <c r="D9" s="24">
        <v>0</v>
      </c>
      <c r="E9" s="24">
        <v>0</v>
      </c>
      <c r="F9" s="20">
        <f t="shared" si="0"/>
        <v>0</v>
      </c>
      <c r="G9" s="20"/>
      <c r="H9" s="21"/>
      <c r="I9" s="19" t="s">
        <v>15</v>
      </c>
      <c r="J9" s="19" t="s">
        <v>16</v>
      </c>
      <c r="K9" s="22">
        <v>43539</v>
      </c>
      <c r="L9" s="23" t="s">
        <v>17</v>
      </c>
    </row>
    <row r="10" s="26" customFormat="1" ht="21.949999999999999" customHeight="1">
      <c r="A10" s="30">
        <v>1</v>
      </c>
      <c r="B10" s="19" t="s">
        <v>27</v>
      </c>
      <c r="C10" s="19" t="s">
        <v>28</v>
      </c>
      <c r="D10" s="19">
        <v>6</v>
      </c>
      <c r="E10" s="19">
        <v>6</v>
      </c>
      <c r="F10" s="31">
        <f t="shared" si="0"/>
        <v>0</v>
      </c>
      <c r="G10" s="31" t="s">
        <v>22</v>
      </c>
      <c r="H10" s="27"/>
      <c r="I10" s="19" t="s">
        <v>29</v>
      </c>
      <c r="J10" s="19" t="s">
        <v>16</v>
      </c>
      <c r="K10" s="22">
        <v>43563</v>
      </c>
      <c r="L10" s="23" t="s">
        <v>30</v>
      </c>
    </row>
    <row r="11" ht="21.949999999999999" hidden="1" customHeight="1">
      <c r="A11" s="32"/>
      <c r="B11" s="33" t="s">
        <v>31</v>
      </c>
      <c r="C11" s="34" t="s">
        <v>32</v>
      </c>
      <c r="D11" s="27">
        <v>0</v>
      </c>
      <c r="E11" s="27">
        <v>0</v>
      </c>
      <c r="F11" s="28">
        <f t="shared" si="0"/>
        <v>0</v>
      </c>
      <c r="G11" s="28"/>
      <c r="H11" s="21"/>
      <c r="I11" s="19" t="s">
        <v>29</v>
      </c>
      <c r="J11" s="19" t="s">
        <v>16</v>
      </c>
      <c r="K11" s="22">
        <v>43563</v>
      </c>
      <c r="L11" s="23" t="s">
        <v>30</v>
      </c>
    </row>
    <row r="12" ht="21.949999999999999" hidden="1" customHeight="1">
      <c r="A12" s="32"/>
      <c r="B12" s="35" t="s">
        <v>33</v>
      </c>
      <c r="C12" s="18" t="s">
        <v>34</v>
      </c>
      <c r="D12" s="27">
        <v>0</v>
      </c>
      <c r="E12" s="27">
        <v>0</v>
      </c>
      <c r="F12" s="28">
        <f t="shared" si="0"/>
        <v>0</v>
      </c>
      <c r="G12" s="28"/>
      <c r="H12" s="21"/>
      <c r="I12" s="19" t="s">
        <v>29</v>
      </c>
      <c r="J12" s="19" t="s">
        <v>16</v>
      </c>
      <c r="K12" s="22">
        <v>43563</v>
      </c>
      <c r="L12" s="23" t="s">
        <v>30</v>
      </c>
    </row>
    <row r="13" ht="21.949999999999999" hidden="1" customHeight="1">
      <c r="A13" s="32"/>
      <c r="B13" s="36" t="s">
        <v>13</v>
      </c>
      <c r="C13" s="25" t="s">
        <v>14</v>
      </c>
      <c r="D13" s="27">
        <v>0</v>
      </c>
      <c r="E13" s="27">
        <v>0</v>
      </c>
      <c r="F13" s="28">
        <f t="shared" si="0"/>
        <v>0</v>
      </c>
      <c r="G13" s="28"/>
      <c r="H13" s="21"/>
      <c r="I13" s="19" t="s">
        <v>29</v>
      </c>
      <c r="J13" s="19" t="s">
        <v>16</v>
      </c>
      <c r="K13" s="22">
        <v>43563</v>
      </c>
      <c r="L13" s="23" t="s">
        <v>30</v>
      </c>
    </row>
    <row r="14" ht="21.949999999999999" hidden="1" customHeight="1">
      <c r="A14" s="32"/>
      <c r="B14" s="37" t="s">
        <v>35</v>
      </c>
      <c r="C14" s="38" t="s">
        <v>36</v>
      </c>
      <c r="D14" s="37">
        <v>0</v>
      </c>
      <c r="E14" s="37">
        <v>0</v>
      </c>
      <c r="F14" s="28">
        <f t="shared" si="0"/>
        <v>0</v>
      </c>
      <c r="G14" s="28"/>
      <c r="H14" s="39"/>
      <c r="I14" s="40" t="s">
        <v>37</v>
      </c>
      <c r="J14" s="37" t="s">
        <v>16</v>
      </c>
      <c r="K14" s="39">
        <v>76481</v>
      </c>
      <c r="L14" s="41" t="s">
        <v>38</v>
      </c>
    </row>
    <row r="15" ht="21.949999999999999" hidden="1" customHeight="1">
      <c r="A15" s="32">
        <v>2</v>
      </c>
      <c r="B15" s="37" t="s">
        <v>39</v>
      </c>
      <c r="C15" s="38" t="s">
        <v>40</v>
      </c>
      <c r="D15" s="37">
        <v>0</v>
      </c>
      <c r="E15" s="37">
        <v>0</v>
      </c>
      <c r="F15" s="28">
        <f t="shared" si="0"/>
        <v>0</v>
      </c>
      <c r="G15" s="28"/>
      <c r="H15" s="39"/>
      <c r="I15" s="40" t="s">
        <v>37</v>
      </c>
      <c r="J15" s="37" t="s">
        <v>16</v>
      </c>
      <c r="K15" s="39">
        <v>76481</v>
      </c>
      <c r="L15" s="41" t="s">
        <v>38</v>
      </c>
    </row>
    <row r="16" ht="21.949999999999999" hidden="1" customHeight="1">
      <c r="A16" s="32">
        <v>3</v>
      </c>
      <c r="B16" s="37" t="s">
        <v>41</v>
      </c>
      <c r="C16" s="38" t="s">
        <v>42</v>
      </c>
      <c r="D16" s="37">
        <v>0</v>
      </c>
      <c r="E16" s="37">
        <v>0</v>
      </c>
      <c r="F16" s="28">
        <f t="shared" si="0"/>
        <v>0</v>
      </c>
      <c r="G16" s="28"/>
      <c r="H16" s="39"/>
      <c r="I16" s="40" t="s">
        <v>37</v>
      </c>
      <c r="J16" s="37" t="s">
        <v>16</v>
      </c>
      <c r="K16" s="39">
        <v>76481</v>
      </c>
      <c r="L16" s="41" t="s">
        <v>38</v>
      </c>
    </row>
    <row r="17" ht="21.949999999999999" hidden="1" customHeight="1">
      <c r="A17" s="32"/>
      <c r="B17" s="40" t="s">
        <v>33</v>
      </c>
      <c r="C17" s="38" t="s">
        <v>34</v>
      </c>
      <c r="D17" s="37">
        <v>0</v>
      </c>
      <c r="E17" s="37">
        <v>0</v>
      </c>
      <c r="F17" s="28">
        <f t="shared" si="0"/>
        <v>0</v>
      </c>
      <c r="G17" s="28"/>
      <c r="H17" s="39"/>
      <c r="I17" s="40" t="s">
        <v>37</v>
      </c>
      <c r="J17" s="37" t="s">
        <v>16</v>
      </c>
      <c r="K17" s="39">
        <v>76481</v>
      </c>
      <c r="L17" s="41" t="s">
        <v>38</v>
      </c>
    </row>
    <row r="18" ht="21.949999999999999" hidden="1" customHeight="1">
      <c r="A18" s="32"/>
      <c r="B18" s="37" t="s">
        <v>25</v>
      </c>
      <c r="C18" s="38" t="s">
        <v>26</v>
      </c>
      <c r="D18" s="37">
        <v>0</v>
      </c>
      <c r="E18" s="37">
        <v>0</v>
      </c>
      <c r="F18" s="28">
        <f t="shared" si="0"/>
        <v>0</v>
      </c>
      <c r="G18" s="28"/>
      <c r="H18" s="39"/>
      <c r="I18" s="40" t="s">
        <v>37</v>
      </c>
      <c r="J18" s="37" t="s">
        <v>16</v>
      </c>
      <c r="K18" s="39">
        <v>76481</v>
      </c>
      <c r="L18" s="41" t="s">
        <v>38</v>
      </c>
    </row>
    <row r="19" ht="21.949999999999999" hidden="1" customHeight="1">
      <c r="A19" s="32">
        <v>4</v>
      </c>
      <c r="B19" s="37" t="s">
        <v>43</v>
      </c>
      <c r="C19" s="38" t="s">
        <v>32</v>
      </c>
      <c r="D19" s="37">
        <v>0</v>
      </c>
      <c r="E19" s="37">
        <v>0</v>
      </c>
      <c r="F19" s="28">
        <f t="shared" si="0"/>
        <v>0</v>
      </c>
      <c r="G19" s="28"/>
      <c r="H19" s="39"/>
      <c r="I19" s="40" t="s">
        <v>37</v>
      </c>
      <c r="J19" s="37" t="s">
        <v>16</v>
      </c>
      <c r="K19" s="39">
        <v>76481</v>
      </c>
      <c r="L19" s="41" t="s">
        <v>38</v>
      </c>
    </row>
    <row r="22" ht="21.949999999999999" customHeight="1">
      <c r="D22" s="42" t="s">
        <v>44</v>
      </c>
      <c r="E22" s="42"/>
      <c r="F22" s="42"/>
      <c r="G22" s="42"/>
      <c r="H22" s="42"/>
      <c r="I22" s="43"/>
    </row>
    <row r="23" ht="21.949999999999999" customHeight="1">
      <c r="D23" s="44">
        <v>0</v>
      </c>
      <c r="E23" s="42"/>
      <c r="F23" s="42"/>
      <c r="G23" s="42"/>
      <c r="H23" s="42"/>
      <c r="I23" s="43" t="s">
        <v>45</v>
      </c>
    </row>
    <row r="24" ht="21.949999999999999" customHeight="1">
      <c r="E24" s="42"/>
      <c r="F24" s="42"/>
      <c r="G24" s="42"/>
      <c r="H24" s="42"/>
    </row>
  </sheetData>
  <autoFilter ref="A4:L19">
    <filterColumn colId="3">
      <filters>
        <filter val="6"/>
        <filter val="67"/>
      </filters>
    </filterColumn>
  </autoFilter>
  <mergeCells count="1">
    <mergeCell ref="B2:J2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0" useFirstPageNumber="0" usePrinterDefaults="1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" id="{0040001B-00ED-4EB5-AF70-00E60076002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" id="{00D00018-007C-4F65-B1F9-004C00DB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K26" activeCellId="0" sqref="K26"/>
    </sheetView>
  </sheetViews>
  <sheetFormatPr baseColWidth="10" defaultRowHeight="14.25"/>
  <cols>
    <col bestFit="1" customWidth="1" min="1" max="1" width="47.25"/>
  </cols>
  <sheetData>
    <row r="2" ht="23.25" customHeight="1">
      <c r="A2" s="210" t="s">
        <v>832</v>
      </c>
    </row>
    <row r="4" ht="33">
      <c r="A4" s="211" t="s">
        <v>2</v>
      </c>
      <c r="B4" s="137" t="s">
        <v>5</v>
      </c>
    </row>
    <row r="5">
      <c r="A5" s="212" t="s">
        <v>833</v>
      </c>
      <c r="B5" s="213">
        <v>2</v>
      </c>
    </row>
    <row r="6">
      <c r="A6" s="212" t="s">
        <v>191</v>
      </c>
      <c r="B6" s="213">
        <v>1</v>
      </c>
    </row>
    <row r="7">
      <c r="A7" s="214" t="s">
        <v>834</v>
      </c>
      <c r="B7" s="213">
        <v>1</v>
      </c>
    </row>
    <row r="8">
      <c r="A8" s="214" t="s">
        <v>835</v>
      </c>
      <c r="B8" s="213">
        <v>2</v>
      </c>
    </row>
    <row r="9">
      <c r="A9" s="215" t="s">
        <v>836</v>
      </c>
      <c r="B9" s="213">
        <v>1</v>
      </c>
    </row>
    <row r="10">
      <c r="A10" s="214" t="s">
        <v>837</v>
      </c>
      <c r="B10" s="216">
        <v>2</v>
      </c>
    </row>
    <row r="11">
      <c r="A11" s="215" t="s">
        <v>838</v>
      </c>
      <c r="B11" s="213">
        <v>5</v>
      </c>
    </row>
    <row r="12">
      <c r="A12" s="214" t="s">
        <v>839</v>
      </c>
      <c r="B12" s="213">
        <v>1</v>
      </c>
    </row>
    <row r="13">
      <c r="A13" s="214" t="s">
        <v>33</v>
      </c>
      <c r="B13" s="213">
        <v>1</v>
      </c>
    </row>
    <row r="14">
      <c r="A14" s="214" t="s">
        <v>35</v>
      </c>
      <c r="B14" s="213">
        <v>1</v>
      </c>
    </row>
    <row r="15">
      <c r="A15" s="214" t="s">
        <v>840</v>
      </c>
      <c r="B15" s="216">
        <v>1</v>
      </c>
    </row>
    <row r="16">
      <c r="A16" s="214" t="s">
        <v>750</v>
      </c>
      <c r="B16" s="216">
        <v>1</v>
      </c>
    </row>
    <row r="17">
      <c r="A17" s="202" t="s">
        <v>750</v>
      </c>
      <c r="B17" s="217">
        <v>1</v>
      </c>
    </row>
    <row r="18" ht="16.5">
      <c r="A18" s="198" t="s">
        <v>744</v>
      </c>
      <c r="B18" s="27">
        <v>3</v>
      </c>
    </row>
    <row r="19">
      <c r="A19" s="201" t="s">
        <v>33</v>
      </c>
      <c r="B19" s="160">
        <v>3</v>
      </c>
    </row>
    <row r="20">
      <c r="A20" s="201" t="s">
        <v>35</v>
      </c>
      <c r="B20" s="160">
        <v>1</v>
      </c>
    </row>
    <row r="21">
      <c r="A21" s="128" t="s">
        <v>841</v>
      </c>
      <c r="B21" s="28">
        <v>1</v>
      </c>
    </row>
    <row r="22">
      <c r="A22" s="138" t="s">
        <v>842</v>
      </c>
      <c r="B22" s="28">
        <v>1</v>
      </c>
    </row>
    <row r="23">
      <c r="A23" s="218" t="s">
        <v>750</v>
      </c>
      <c r="B23" s="28">
        <v>1</v>
      </c>
    </row>
    <row r="24">
      <c r="A24" s="212" t="s">
        <v>834</v>
      </c>
      <c r="B24" s="216">
        <v>2</v>
      </c>
    </row>
    <row r="25">
      <c r="A25" s="214" t="s">
        <v>836</v>
      </c>
      <c r="B25" s="213">
        <v>1</v>
      </c>
    </row>
    <row r="26">
      <c r="A26" s="214" t="s">
        <v>842</v>
      </c>
      <c r="B26" s="216">
        <v>2</v>
      </c>
    </row>
    <row r="27">
      <c r="A27" s="214" t="s">
        <v>843</v>
      </c>
      <c r="B27" s="213">
        <v>1</v>
      </c>
    </row>
    <row r="28">
      <c r="A28" s="214"/>
      <c r="B28" s="213"/>
    </row>
    <row r="29" ht="33">
      <c r="A29" s="211" t="s">
        <v>2</v>
      </c>
      <c r="B29" s="137" t="s">
        <v>5</v>
      </c>
    </row>
    <row r="30" ht="16.5">
      <c r="A30" s="219" t="s">
        <v>844</v>
      </c>
      <c r="B30" s="220">
        <v>17</v>
      </c>
    </row>
    <row r="31" ht="16.5">
      <c r="A31" s="219" t="s">
        <v>845</v>
      </c>
      <c r="B31" s="220">
        <v>2</v>
      </c>
    </row>
    <row r="32" ht="16.5">
      <c r="A32" s="174" t="s">
        <v>846</v>
      </c>
      <c r="B32" s="21">
        <v>1</v>
      </c>
    </row>
    <row r="33" ht="16.5">
      <c r="A33" s="174" t="s">
        <v>847</v>
      </c>
      <c r="B33" s="21">
        <v>1</v>
      </c>
    </row>
    <row r="34" ht="16.5">
      <c r="A34" s="124" t="s">
        <v>848</v>
      </c>
      <c r="B34" s="21">
        <v>1</v>
      </c>
    </row>
    <row r="35" ht="16.5">
      <c r="A35" s="180" t="s">
        <v>849</v>
      </c>
      <c r="B35" s="21">
        <v>2</v>
      </c>
    </row>
    <row r="36" ht="32.25" customHeight="1">
      <c r="A36" s="174" t="s">
        <v>850</v>
      </c>
      <c r="B36" s="21">
        <v>1</v>
      </c>
    </row>
    <row r="37" ht="16.5">
      <c r="A37" s="124" t="s">
        <v>851</v>
      </c>
      <c r="B37" s="21">
        <v>1</v>
      </c>
    </row>
    <row r="38" ht="16.5">
      <c r="A38" s="219" t="s">
        <v>852</v>
      </c>
      <c r="B38" s="220">
        <v>1</v>
      </c>
    </row>
    <row r="39" ht="16.5">
      <c r="A39" s="174" t="s">
        <v>853</v>
      </c>
      <c r="B39" s="220">
        <v>1</v>
      </c>
    </row>
    <row r="40" ht="16.5">
      <c r="A40" s="180" t="s">
        <v>854</v>
      </c>
      <c r="B40" s="21">
        <v>2</v>
      </c>
    </row>
    <row r="41" ht="16.5">
      <c r="A41" s="219" t="s">
        <v>855</v>
      </c>
      <c r="B41" s="220">
        <v>1</v>
      </c>
    </row>
    <row r="42" ht="16.5">
      <c r="A42" s="124" t="s">
        <v>851</v>
      </c>
      <c r="B42" s="21">
        <v>1</v>
      </c>
    </row>
    <row r="43" ht="16.5">
      <c r="A43" s="219" t="s">
        <v>856</v>
      </c>
      <c r="B43" s="220">
        <v>2</v>
      </c>
    </row>
    <row r="44" ht="16.5">
      <c r="A44" s="129" t="s">
        <v>857</v>
      </c>
      <c r="B44" s="220">
        <v>6</v>
      </c>
    </row>
    <row r="45" ht="16.5">
      <c r="A45" s="219" t="s">
        <v>858</v>
      </c>
      <c r="B45" s="220">
        <v>1</v>
      </c>
    </row>
    <row r="46" ht="16.5">
      <c r="A46" s="219"/>
      <c r="B46" s="220"/>
    </row>
    <row r="47" ht="33">
      <c r="A47" s="167" t="s">
        <v>2</v>
      </c>
      <c r="B47" s="137" t="s">
        <v>5</v>
      </c>
    </row>
    <row r="48" ht="17.25">
      <c r="A48" s="155" t="s">
        <v>859</v>
      </c>
      <c r="B48" s="151">
        <v>2</v>
      </c>
    </row>
    <row r="49" ht="17.25">
      <c r="A49" s="155" t="s">
        <v>860</v>
      </c>
      <c r="B49" s="151">
        <v>2</v>
      </c>
    </row>
    <row r="50" ht="17.25">
      <c r="A50" s="155" t="s">
        <v>861</v>
      </c>
      <c r="B50" s="151">
        <v>2</v>
      </c>
    </row>
    <row r="51" ht="17.25">
      <c r="A51" s="155" t="s">
        <v>862</v>
      </c>
      <c r="B51" s="151">
        <v>1</v>
      </c>
    </row>
    <row r="52" ht="17.25">
      <c r="A52" s="155" t="s">
        <v>863</v>
      </c>
      <c r="B52" s="151">
        <v>3</v>
      </c>
    </row>
    <row r="53" ht="17.25">
      <c r="A53" s="155" t="s">
        <v>864</v>
      </c>
      <c r="B53" s="151">
        <v>122</v>
      </c>
    </row>
    <row r="54" ht="17.25">
      <c r="A54" s="155" t="s">
        <v>865</v>
      </c>
      <c r="B54" s="151">
        <v>2</v>
      </c>
    </row>
    <row r="55" ht="17.25">
      <c r="A55" s="155"/>
      <c r="B55" s="151"/>
    </row>
    <row r="56" ht="33">
      <c r="A56" s="167" t="s">
        <v>2</v>
      </c>
      <c r="B56" s="137" t="s">
        <v>5</v>
      </c>
    </row>
    <row r="57">
      <c r="A57" s="158" t="s">
        <v>866</v>
      </c>
      <c r="B57" s="28">
        <v>5</v>
      </c>
    </row>
    <row r="58">
      <c r="A58" s="158" t="s">
        <v>867</v>
      </c>
      <c r="B58" s="28">
        <v>2</v>
      </c>
    </row>
    <row r="59">
      <c r="A59" s="158" t="s">
        <v>868</v>
      </c>
      <c r="B59" s="28">
        <v>1</v>
      </c>
    </row>
    <row r="60">
      <c r="A60" s="158" t="s">
        <v>869</v>
      </c>
      <c r="B60" s="28">
        <v>215</v>
      </c>
    </row>
    <row r="61">
      <c r="A61" s="158"/>
      <c r="B61" s="28"/>
    </row>
    <row r="62" ht="33">
      <c r="A62" s="167" t="s">
        <v>2</v>
      </c>
      <c r="B62" s="137" t="s">
        <v>5</v>
      </c>
    </row>
    <row r="63" ht="16.5">
      <c r="A63" s="173" t="s">
        <v>273</v>
      </c>
      <c r="B63" s="28">
        <v>76</v>
      </c>
    </row>
    <row r="64" ht="16.5">
      <c r="A64" s="173" t="s">
        <v>870</v>
      </c>
      <c r="B64" s="28">
        <v>31</v>
      </c>
    </row>
    <row r="65" ht="15.75">
      <c r="A65" s="173" t="s">
        <v>871</v>
      </c>
      <c r="B65" s="28">
        <v>1</v>
      </c>
    </row>
    <row r="66" ht="15.75">
      <c r="A66" s="173" t="s">
        <v>872</v>
      </c>
      <c r="B66" s="28">
        <v>4</v>
      </c>
    </row>
    <row r="67" ht="15.75">
      <c r="A67" s="173" t="s">
        <v>873</v>
      </c>
      <c r="B67" s="28">
        <v>1</v>
      </c>
    </row>
    <row r="68" ht="15.75">
      <c r="A68" s="173" t="s">
        <v>788</v>
      </c>
      <c r="B68" s="28">
        <v>2</v>
      </c>
    </row>
    <row r="69" ht="15.75">
      <c r="A69" s="173"/>
      <c r="B69" s="28"/>
    </row>
    <row r="70" ht="31.5">
      <c r="A70" s="167" t="s">
        <v>2</v>
      </c>
      <c r="B70" s="137" t="s">
        <v>5</v>
      </c>
    </row>
    <row r="71">
      <c r="A71" s="130" t="s">
        <v>349</v>
      </c>
      <c r="B71" s="131">
        <v>25</v>
      </c>
    </row>
    <row r="72">
      <c r="A72" s="130" t="s">
        <v>874</v>
      </c>
      <c r="B72" s="131">
        <v>1</v>
      </c>
    </row>
    <row r="73">
      <c r="A73" s="129" t="s">
        <v>875</v>
      </c>
      <c r="B73" s="28">
        <v>4</v>
      </c>
    </row>
    <row r="74">
      <c r="A74" s="129"/>
      <c r="B74" s="28"/>
    </row>
    <row r="75" ht="31.5">
      <c r="A75" s="167" t="s">
        <v>2</v>
      </c>
      <c r="B75" s="137" t="s">
        <v>5</v>
      </c>
    </row>
    <row r="76">
      <c r="A76" s="128" t="s">
        <v>876</v>
      </c>
      <c r="B76" s="63">
        <v>15</v>
      </c>
    </row>
    <row r="77">
      <c r="A77" s="128" t="s">
        <v>877</v>
      </c>
      <c r="B77" s="63">
        <v>15</v>
      </c>
    </row>
    <row r="78">
      <c r="A78" s="128" t="s">
        <v>878</v>
      </c>
      <c r="B78" s="63">
        <v>31</v>
      </c>
    </row>
    <row r="79">
      <c r="A79" s="128" t="s">
        <v>879</v>
      </c>
      <c r="B79" s="63">
        <v>18</v>
      </c>
    </row>
    <row r="80">
      <c r="A80" s="128" t="s">
        <v>202</v>
      </c>
      <c r="B80" s="63">
        <v>1</v>
      </c>
    </row>
    <row r="81">
      <c r="A81" s="128" t="s">
        <v>880</v>
      </c>
      <c r="B81" s="63">
        <v>21</v>
      </c>
    </row>
    <row r="82">
      <c r="A82" s="128" t="s">
        <v>881</v>
      </c>
      <c r="B82" s="63">
        <v>36</v>
      </c>
    </row>
    <row r="83">
      <c r="A83" s="128" t="s">
        <v>882</v>
      </c>
      <c r="B83" s="63">
        <v>29</v>
      </c>
    </row>
    <row r="84">
      <c r="A84" s="128" t="s">
        <v>883</v>
      </c>
      <c r="B84" s="63">
        <v>1</v>
      </c>
    </row>
    <row r="85">
      <c r="A85" s="69" t="s">
        <v>884</v>
      </c>
      <c r="B85" s="28">
        <v>19</v>
      </c>
    </row>
    <row r="86">
      <c r="A86" s="69" t="s">
        <v>884</v>
      </c>
      <c r="B86" s="28">
        <v>13</v>
      </c>
    </row>
    <row r="87">
      <c r="A87" s="69" t="s">
        <v>885</v>
      </c>
      <c r="B87" s="28">
        <v>6</v>
      </c>
    </row>
    <row r="88">
      <c r="A88" s="69" t="s">
        <v>886</v>
      </c>
      <c r="B88" s="28">
        <v>9</v>
      </c>
    </row>
    <row r="89">
      <c r="A89" s="69" t="s">
        <v>291</v>
      </c>
      <c r="B89" s="28">
        <v>8</v>
      </c>
    </row>
    <row r="90">
      <c r="A90" s="69" t="s">
        <v>887</v>
      </c>
      <c r="B90" s="28">
        <v>4</v>
      </c>
    </row>
    <row r="91">
      <c r="A91" s="69" t="s">
        <v>888</v>
      </c>
      <c r="B91" s="28">
        <v>1</v>
      </c>
    </row>
    <row r="92">
      <c r="A92" s="69" t="s">
        <v>889</v>
      </c>
      <c r="B92" s="28">
        <v>2</v>
      </c>
    </row>
    <row r="93">
      <c r="A93" s="69" t="s">
        <v>890</v>
      </c>
      <c r="B93" s="28">
        <v>24</v>
      </c>
    </row>
    <row r="94">
      <c r="A94" s="128" t="s">
        <v>880</v>
      </c>
      <c r="B94" s="28">
        <v>9</v>
      </c>
    </row>
    <row r="95">
      <c r="A95" s="69" t="s">
        <v>887</v>
      </c>
      <c r="B95" s="28">
        <v>9</v>
      </c>
    </row>
    <row r="96">
      <c r="A96" s="69" t="s">
        <v>891</v>
      </c>
      <c r="B96" s="28">
        <v>96</v>
      </c>
    </row>
    <row r="97">
      <c r="A97" s="69" t="s">
        <v>891</v>
      </c>
      <c r="B97" s="28">
        <v>96</v>
      </c>
    </row>
    <row r="98">
      <c r="A98" s="69" t="s">
        <v>892</v>
      </c>
      <c r="B98" s="28">
        <v>1</v>
      </c>
    </row>
    <row r="99">
      <c r="A99" s="69" t="s">
        <v>893</v>
      </c>
      <c r="B99" s="28">
        <v>200</v>
      </c>
    </row>
    <row r="100">
      <c r="A100" s="69" t="s">
        <v>894</v>
      </c>
      <c r="B100" s="28">
        <v>1</v>
      </c>
    </row>
    <row r="101">
      <c r="A101" s="69"/>
      <c r="B101" s="28"/>
    </row>
    <row r="102" ht="31.5">
      <c r="A102" s="167" t="s">
        <v>2</v>
      </c>
      <c r="B102" s="137" t="s">
        <v>5</v>
      </c>
    </row>
    <row r="103">
      <c r="A103" s="128" t="s">
        <v>895</v>
      </c>
      <c r="B103" s="28">
        <v>9</v>
      </c>
    </row>
    <row r="104">
      <c r="A104" s="128" t="s">
        <v>104</v>
      </c>
      <c r="B104" s="28">
        <v>18</v>
      </c>
    </row>
    <row r="105">
      <c r="A105" s="128"/>
      <c r="B105" s="28"/>
    </row>
    <row r="106" ht="31.5">
      <c r="A106" s="167" t="s">
        <v>2</v>
      </c>
      <c r="B106" s="137" t="s">
        <v>5</v>
      </c>
    </row>
    <row r="107">
      <c r="A107" s="153" t="s">
        <v>896</v>
      </c>
      <c r="B107" s="63">
        <v>249</v>
      </c>
    </row>
    <row r="108">
      <c r="A108" s="153" t="s">
        <v>897</v>
      </c>
      <c r="B108" s="63">
        <v>10</v>
      </c>
    </row>
    <row r="109">
      <c r="A109" s="153" t="s">
        <v>898</v>
      </c>
      <c r="B109" s="63">
        <v>2</v>
      </c>
    </row>
    <row r="110">
      <c r="A110" s="153" t="s">
        <v>899</v>
      </c>
      <c r="B110" s="151">
        <v>1</v>
      </c>
    </row>
    <row r="111">
      <c r="A111" s="153" t="s">
        <v>900</v>
      </c>
      <c r="B111" s="151">
        <v>1</v>
      </c>
    </row>
    <row r="112">
      <c r="A112" s="153" t="s">
        <v>901</v>
      </c>
      <c r="B112" s="151">
        <v>1</v>
      </c>
    </row>
    <row r="113">
      <c r="A113" s="153" t="s">
        <v>902</v>
      </c>
      <c r="B113" s="151">
        <v>1</v>
      </c>
    </row>
    <row r="114">
      <c r="A114" s="128" t="s">
        <v>229</v>
      </c>
      <c r="B114" s="151">
        <v>206</v>
      </c>
    </row>
    <row r="115">
      <c r="A115" s="153" t="s">
        <v>903</v>
      </c>
      <c r="B115" s="151">
        <v>351</v>
      </c>
    </row>
    <row r="116">
      <c r="A116" s="221" t="s">
        <v>833</v>
      </c>
      <c r="B116" s="63">
        <v>5</v>
      </c>
    </row>
    <row r="117">
      <c r="A117" s="221" t="s">
        <v>156</v>
      </c>
      <c r="B117" s="63">
        <v>1</v>
      </c>
    </row>
    <row r="118">
      <c r="A118" s="221"/>
      <c r="B118" s="63"/>
    </row>
    <row r="119" ht="31.5">
      <c r="A119" s="167" t="s">
        <v>2</v>
      </c>
      <c r="B119" s="137" t="s">
        <v>5</v>
      </c>
    </row>
    <row r="120">
      <c r="A120" s="129" t="s">
        <v>202</v>
      </c>
      <c r="B120" s="222">
        <v>126</v>
      </c>
    </row>
    <row r="121">
      <c r="A121" s="129" t="s">
        <v>202</v>
      </c>
      <c r="B121" s="222">
        <v>40</v>
      </c>
    </row>
    <row r="122">
      <c r="A122" s="129" t="s">
        <v>904</v>
      </c>
      <c r="B122" s="222">
        <v>6</v>
      </c>
    </row>
    <row r="123">
      <c r="A123" s="129" t="s">
        <v>905</v>
      </c>
      <c r="B123" s="222">
        <v>4</v>
      </c>
    </row>
    <row r="124">
      <c r="A124" s="129" t="s">
        <v>906</v>
      </c>
      <c r="B124" s="222">
        <v>12</v>
      </c>
    </row>
    <row r="125">
      <c r="A125" s="129" t="s">
        <v>907</v>
      </c>
      <c r="B125" s="222">
        <v>8</v>
      </c>
    </row>
    <row r="126">
      <c r="A126" s="129" t="s">
        <v>908</v>
      </c>
      <c r="B126" s="222">
        <v>3</v>
      </c>
    </row>
    <row r="127">
      <c r="A127" s="129" t="s">
        <v>909</v>
      </c>
      <c r="B127" s="222">
        <v>4</v>
      </c>
    </row>
    <row r="128">
      <c r="A128" s="129" t="s">
        <v>910</v>
      </c>
      <c r="B128" s="222">
        <v>4</v>
      </c>
    </row>
    <row r="129">
      <c r="A129" s="129" t="s">
        <v>202</v>
      </c>
      <c r="B129" s="222">
        <v>20</v>
      </c>
    </row>
    <row r="130">
      <c r="A130" s="129" t="s">
        <v>229</v>
      </c>
      <c r="B130" s="222">
        <v>11</v>
      </c>
    </row>
    <row r="131">
      <c r="A131" s="129" t="s">
        <v>229</v>
      </c>
      <c r="B131" s="222">
        <v>1</v>
      </c>
    </row>
    <row r="132">
      <c r="A132" s="129" t="s">
        <v>229</v>
      </c>
      <c r="B132" s="222">
        <v>10</v>
      </c>
    </row>
    <row r="133">
      <c r="A133" s="129" t="s">
        <v>229</v>
      </c>
      <c r="B133" s="222">
        <v>15</v>
      </c>
    </row>
    <row r="134">
      <c r="A134" s="129" t="s">
        <v>229</v>
      </c>
      <c r="B134" s="222">
        <v>4</v>
      </c>
    </row>
    <row r="135">
      <c r="A135" s="129" t="s">
        <v>229</v>
      </c>
      <c r="B135" s="222">
        <v>3</v>
      </c>
    </row>
    <row r="136">
      <c r="A136" s="129" t="s">
        <v>229</v>
      </c>
      <c r="B136" s="222">
        <v>2</v>
      </c>
    </row>
    <row r="137">
      <c r="A137" s="129" t="s">
        <v>911</v>
      </c>
      <c r="B137" s="222">
        <v>1</v>
      </c>
    </row>
    <row r="138">
      <c r="A138" s="129" t="s">
        <v>912</v>
      </c>
      <c r="B138" s="222">
        <v>1</v>
      </c>
    </row>
    <row r="139">
      <c r="A139" s="129" t="s">
        <v>913</v>
      </c>
      <c r="B139" s="222">
        <v>7</v>
      </c>
    </row>
    <row r="140">
      <c r="A140" s="129" t="s">
        <v>914</v>
      </c>
      <c r="B140" s="222">
        <v>3</v>
      </c>
    </row>
    <row r="141">
      <c r="A141" s="129" t="s">
        <v>915</v>
      </c>
      <c r="B141" s="222">
        <v>10</v>
      </c>
    </row>
    <row r="142">
      <c r="A142" s="129"/>
      <c r="B142" s="222"/>
    </row>
    <row r="143" ht="31.5">
      <c r="A143" s="167" t="s">
        <v>2</v>
      </c>
      <c r="B143" s="137" t="s">
        <v>5</v>
      </c>
    </row>
    <row r="144">
      <c r="A144" s="129" t="s">
        <v>148</v>
      </c>
      <c r="B144" s="28">
        <v>1</v>
      </c>
    </row>
    <row r="145">
      <c r="A145" s="129" t="s">
        <v>916</v>
      </c>
      <c r="B145" s="28">
        <v>1</v>
      </c>
    </row>
    <row r="146">
      <c r="A146" s="129" t="s">
        <v>916</v>
      </c>
      <c r="B146" s="28">
        <v>1</v>
      </c>
    </row>
    <row r="147">
      <c r="A147" s="129" t="s">
        <v>917</v>
      </c>
      <c r="B147" s="28">
        <v>1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35" activeCellId="0" sqref="H35"/>
    </sheetView>
  </sheetViews>
  <sheetFormatPr baseColWidth="10" defaultRowHeight="14.25"/>
  <cols>
    <col bestFit="1" customWidth="1" min="1" max="1" width="65.75"/>
  </cols>
  <sheetData>
    <row r="2" ht="25.5" customHeight="1">
      <c r="A2" s="223" t="s">
        <v>918</v>
      </c>
    </row>
    <row r="4" ht="33">
      <c r="A4" s="165" t="s">
        <v>114</v>
      </c>
      <c r="B4" s="137" t="s">
        <v>5</v>
      </c>
    </row>
    <row r="5">
      <c r="A5" s="128" t="s">
        <v>919</v>
      </c>
      <c r="B5" s="63">
        <v>4</v>
      </c>
    </row>
    <row r="6">
      <c r="A6" s="128" t="s">
        <v>920</v>
      </c>
      <c r="B6" s="63">
        <v>267</v>
      </c>
    </row>
    <row r="7">
      <c r="A7" s="128" t="s">
        <v>921</v>
      </c>
      <c r="B7" s="63">
        <v>290</v>
      </c>
    </row>
    <row r="8">
      <c r="A8" s="128" t="s">
        <v>922</v>
      </c>
      <c r="B8" s="63">
        <v>2631</v>
      </c>
    </row>
    <row r="9">
      <c r="A9" s="128" t="s">
        <v>923</v>
      </c>
      <c r="B9" s="63">
        <v>1</v>
      </c>
    </row>
    <row r="10">
      <c r="A10" s="128" t="s">
        <v>924</v>
      </c>
      <c r="B10" s="63">
        <v>10</v>
      </c>
    </row>
    <row r="11">
      <c r="A11" s="128" t="s">
        <v>910</v>
      </c>
      <c r="B11" s="63">
        <v>18</v>
      </c>
    </row>
    <row r="12">
      <c r="A12" s="128" t="s">
        <v>925</v>
      </c>
      <c r="B12" s="63">
        <v>43</v>
      </c>
    </row>
    <row r="13">
      <c r="A13" s="128" t="s">
        <v>926</v>
      </c>
      <c r="B13" s="63">
        <v>5</v>
      </c>
    </row>
    <row r="14">
      <c r="A14" s="128" t="s">
        <v>927</v>
      </c>
      <c r="B14" s="63">
        <v>80</v>
      </c>
    </row>
    <row r="15">
      <c r="A15" s="128" t="s">
        <v>928</v>
      </c>
      <c r="B15" s="63">
        <v>125</v>
      </c>
    </row>
    <row r="16">
      <c r="A16" s="128" t="s">
        <v>229</v>
      </c>
      <c r="B16" s="63">
        <v>17</v>
      </c>
    </row>
    <row r="17">
      <c r="A17" s="128" t="s">
        <v>229</v>
      </c>
      <c r="B17" s="63">
        <v>42</v>
      </c>
    </row>
    <row r="18">
      <c r="A18" s="128" t="s">
        <v>229</v>
      </c>
      <c r="B18" s="63">
        <v>97</v>
      </c>
    </row>
    <row r="19">
      <c r="A19" s="128" t="s">
        <v>229</v>
      </c>
      <c r="B19" s="63">
        <v>3</v>
      </c>
    </row>
    <row r="20">
      <c r="A20" s="128" t="s">
        <v>229</v>
      </c>
      <c r="B20" s="63">
        <v>32</v>
      </c>
    </row>
    <row r="21">
      <c r="A21" s="128" t="s">
        <v>229</v>
      </c>
      <c r="B21" s="63">
        <v>3</v>
      </c>
    </row>
    <row r="22">
      <c r="A22" s="128" t="s">
        <v>229</v>
      </c>
      <c r="B22" s="63">
        <v>4</v>
      </c>
    </row>
    <row r="23">
      <c r="A23" s="128" t="s">
        <v>202</v>
      </c>
      <c r="B23" s="63">
        <v>4</v>
      </c>
    </row>
    <row r="24">
      <c r="A24" s="128" t="s">
        <v>229</v>
      </c>
      <c r="B24" s="63">
        <v>117</v>
      </c>
    </row>
    <row r="25">
      <c r="A25" s="128" t="s">
        <v>229</v>
      </c>
      <c r="B25" s="63">
        <v>28</v>
      </c>
    </row>
    <row r="26">
      <c r="A26" s="128" t="s">
        <v>202</v>
      </c>
      <c r="B26" s="63">
        <v>13</v>
      </c>
    </row>
    <row r="27">
      <c r="A27" s="128" t="s">
        <v>811</v>
      </c>
      <c r="B27" s="63">
        <v>14</v>
      </c>
    </row>
    <row r="28">
      <c r="A28" s="128" t="s">
        <v>903</v>
      </c>
      <c r="B28" s="63">
        <v>151</v>
      </c>
    </row>
    <row r="29">
      <c r="A29" s="128" t="s">
        <v>229</v>
      </c>
      <c r="B29" s="63">
        <v>9</v>
      </c>
    </row>
    <row r="30">
      <c r="A30" s="128" t="s">
        <v>929</v>
      </c>
      <c r="B30" s="63">
        <v>53</v>
      </c>
    </row>
    <row r="31">
      <c r="A31" s="128" t="s">
        <v>930</v>
      </c>
      <c r="B31" s="63">
        <v>42</v>
      </c>
    </row>
    <row r="32">
      <c r="A32" s="128" t="s">
        <v>931</v>
      </c>
      <c r="B32" s="63">
        <v>4</v>
      </c>
    </row>
    <row r="33">
      <c r="A33" s="128" t="s">
        <v>883</v>
      </c>
      <c r="B33" s="63">
        <v>1</v>
      </c>
    </row>
    <row r="34">
      <c r="A34" s="128" t="s">
        <v>932</v>
      </c>
      <c r="B34" s="63">
        <v>56</v>
      </c>
    </row>
    <row r="35">
      <c r="A35" s="128" t="s">
        <v>933</v>
      </c>
      <c r="B35" s="63">
        <v>14</v>
      </c>
    </row>
    <row r="36">
      <c r="A36" s="128" t="s">
        <v>934</v>
      </c>
      <c r="B36" s="63">
        <v>1</v>
      </c>
    </row>
    <row r="37">
      <c r="A37" s="128" t="s">
        <v>935</v>
      </c>
      <c r="B37" s="63">
        <v>6</v>
      </c>
    </row>
    <row r="38">
      <c r="A38" s="128" t="s">
        <v>936</v>
      </c>
      <c r="B38" s="63">
        <v>5</v>
      </c>
    </row>
    <row r="39">
      <c r="A39" s="128" t="s">
        <v>937</v>
      </c>
      <c r="B39" s="63">
        <v>1</v>
      </c>
    </row>
    <row r="40">
      <c r="A40" s="128" t="s">
        <v>348</v>
      </c>
      <c r="B40" s="63">
        <v>78</v>
      </c>
    </row>
    <row r="41">
      <c r="A41" s="128" t="s">
        <v>938</v>
      </c>
      <c r="B41" s="63">
        <v>6</v>
      </c>
    </row>
    <row r="42">
      <c r="A42" s="128" t="s">
        <v>939</v>
      </c>
      <c r="B42" s="63">
        <v>91</v>
      </c>
    </row>
    <row r="43">
      <c r="A43" s="128" t="s">
        <v>940</v>
      </c>
      <c r="B43" s="63">
        <v>10</v>
      </c>
    </row>
    <row r="44">
      <c r="A44" s="128" t="s">
        <v>941</v>
      </c>
      <c r="B44" s="63">
        <v>10</v>
      </c>
    </row>
    <row r="45">
      <c r="A45" s="128" t="s">
        <v>942</v>
      </c>
      <c r="B45" s="63">
        <v>267</v>
      </c>
    </row>
    <row r="46">
      <c r="A46" s="128" t="s">
        <v>943</v>
      </c>
      <c r="B46" s="63">
        <v>52</v>
      </c>
    </row>
    <row r="47">
      <c r="A47" s="128" t="s">
        <v>944</v>
      </c>
      <c r="B47" s="63">
        <v>11</v>
      </c>
    </row>
    <row r="48">
      <c r="A48" s="128" t="s">
        <v>945</v>
      </c>
      <c r="B48" s="63">
        <v>2</v>
      </c>
    </row>
    <row r="49">
      <c r="A49" s="128"/>
      <c r="B49" s="63"/>
    </row>
    <row r="50" ht="33">
      <c r="A50" s="167" t="s">
        <v>2</v>
      </c>
      <c r="B50" s="137" t="s">
        <v>5</v>
      </c>
    </row>
    <row r="51">
      <c r="A51" s="153" t="s">
        <v>353</v>
      </c>
      <c r="B51" s="63">
        <v>15</v>
      </c>
    </row>
    <row r="52">
      <c r="A52" s="153" t="s">
        <v>946</v>
      </c>
      <c r="B52" s="63">
        <v>97</v>
      </c>
    </row>
    <row r="53">
      <c r="A53" s="153" t="s">
        <v>947</v>
      </c>
      <c r="B53" s="63">
        <v>2</v>
      </c>
    </row>
    <row r="54">
      <c r="A54" s="153" t="s">
        <v>948</v>
      </c>
      <c r="B54" s="63">
        <v>43</v>
      </c>
    </row>
    <row r="55">
      <c r="A55" s="153" t="s">
        <v>949</v>
      </c>
      <c r="B55" s="63">
        <v>1242</v>
      </c>
    </row>
    <row r="56">
      <c r="A56" s="153" t="s">
        <v>950</v>
      </c>
      <c r="B56" s="63">
        <v>1241</v>
      </c>
    </row>
    <row r="57">
      <c r="A57" s="153" t="s">
        <v>951</v>
      </c>
      <c r="B57" s="63">
        <v>104</v>
      </c>
    </row>
    <row r="58">
      <c r="A58" s="153" t="s">
        <v>952</v>
      </c>
      <c r="B58" s="63">
        <v>114</v>
      </c>
    </row>
    <row r="59">
      <c r="A59" s="153" t="s">
        <v>953</v>
      </c>
      <c r="B59" s="63">
        <v>7</v>
      </c>
    </row>
    <row r="60">
      <c r="A60" s="153" t="s">
        <v>954</v>
      </c>
      <c r="B60" s="63">
        <v>41</v>
      </c>
    </row>
    <row r="61">
      <c r="A61" s="128" t="s">
        <v>229</v>
      </c>
      <c r="B61" s="63">
        <v>8</v>
      </c>
    </row>
    <row r="62">
      <c r="A62" s="153" t="s">
        <v>299</v>
      </c>
      <c r="B62" s="63">
        <v>23</v>
      </c>
    </row>
    <row r="63">
      <c r="A63" s="153" t="s">
        <v>811</v>
      </c>
      <c r="B63" s="63">
        <v>26</v>
      </c>
    </row>
    <row r="64">
      <c r="A64" s="153" t="s">
        <v>291</v>
      </c>
      <c r="B64" s="63">
        <v>3</v>
      </c>
    </row>
    <row r="65">
      <c r="A65" s="153" t="s">
        <v>291</v>
      </c>
      <c r="B65" s="63">
        <v>10</v>
      </c>
    </row>
    <row r="66">
      <c r="A66" s="128" t="s">
        <v>229</v>
      </c>
      <c r="B66" s="63">
        <v>475</v>
      </c>
    </row>
    <row r="67">
      <c r="A67" s="128" t="s">
        <v>229</v>
      </c>
      <c r="B67" s="63">
        <v>8</v>
      </c>
    </row>
    <row r="68">
      <c r="A68" s="128" t="s">
        <v>955</v>
      </c>
      <c r="B68" s="63">
        <v>3411</v>
      </c>
    </row>
    <row r="69">
      <c r="A69" s="128" t="s">
        <v>956</v>
      </c>
      <c r="B69" s="63">
        <v>58</v>
      </c>
    </row>
    <row r="70">
      <c r="A70" s="128" t="s">
        <v>957</v>
      </c>
      <c r="B70" s="63">
        <v>8</v>
      </c>
    </row>
    <row r="71">
      <c r="A71" s="128" t="s">
        <v>958</v>
      </c>
      <c r="B71" s="63">
        <v>9</v>
      </c>
    </row>
    <row r="72">
      <c r="A72" s="128" t="s">
        <v>959</v>
      </c>
      <c r="B72" s="63">
        <v>8</v>
      </c>
    </row>
    <row r="73">
      <c r="A73" s="128" t="s">
        <v>960</v>
      </c>
      <c r="B73" s="63">
        <v>1242</v>
      </c>
    </row>
    <row r="74">
      <c r="A74" s="128" t="s">
        <v>961</v>
      </c>
      <c r="B74" s="63">
        <v>1</v>
      </c>
    </row>
    <row r="75">
      <c r="A75" s="128" t="s">
        <v>961</v>
      </c>
      <c r="B75" s="63">
        <v>4</v>
      </c>
    </row>
    <row r="76">
      <c r="A76" s="128" t="s">
        <v>961</v>
      </c>
      <c r="B76" s="63">
        <v>2</v>
      </c>
    </row>
    <row r="77">
      <c r="A77" s="128" t="s">
        <v>229</v>
      </c>
      <c r="B77" s="63">
        <v>135</v>
      </c>
    </row>
    <row r="78">
      <c r="A78" s="128"/>
      <c r="B78" s="63"/>
    </row>
    <row r="79" ht="31.5">
      <c r="A79" s="167" t="s">
        <v>2</v>
      </c>
      <c r="B79" s="137" t="s">
        <v>5</v>
      </c>
    </row>
    <row r="80">
      <c r="A80" s="128" t="s">
        <v>962</v>
      </c>
      <c r="B80" s="63">
        <v>15</v>
      </c>
    </row>
    <row r="81">
      <c r="A81" s="128" t="s">
        <v>963</v>
      </c>
      <c r="B81" s="63">
        <v>14</v>
      </c>
    </row>
    <row r="82">
      <c r="A82" s="128" t="s">
        <v>964</v>
      </c>
      <c r="B82" s="63">
        <v>1</v>
      </c>
    </row>
    <row r="83">
      <c r="A83" s="128" t="s">
        <v>746</v>
      </c>
      <c r="B83" s="63">
        <v>1</v>
      </c>
    </row>
    <row r="84">
      <c r="A84" s="128" t="s">
        <v>965</v>
      </c>
      <c r="B84" s="63">
        <v>1</v>
      </c>
    </row>
    <row r="85">
      <c r="A85" s="128" t="s">
        <v>747</v>
      </c>
      <c r="B85" s="63">
        <v>1</v>
      </c>
    </row>
    <row r="86">
      <c r="A86" s="128" t="s">
        <v>363</v>
      </c>
      <c r="B86" s="63">
        <v>1</v>
      </c>
    </row>
    <row r="87">
      <c r="A87" s="128" t="s">
        <v>748</v>
      </c>
      <c r="B87" s="63">
        <v>1</v>
      </c>
    </row>
    <row r="88">
      <c r="A88" s="128" t="s">
        <v>894</v>
      </c>
      <c r="B88" s="63">
        <v>1</v>
      </c>
    </row>
    <row r="89">
      <c r="A89" s="128"/>
      <c r="B89" s="63"/>
    </row>
    <row r="90" ht="31.5">
      <c r="A90" s="167" t="s">
        <v>2</v>
      </c>
      <c r="B90" s="137" t="s">
        <v>5</v>
      </c>
    </row>
    <row r="91">
      <c r="A91" s="128" t="s">
        <v>966</v>
      </c>
      <c r="B91" s="63">
        <v>3</v>
      </c>
    </row>
    <row r="92" ht="75.75" customHeight="1">
      <c r="A92" s="128" t="s">
        <v>967</v>
      </c>
      <c r="B92" s="63">
        <v>4</v>
      </c>
    </row>
    <row r="93">
      <c r="A93" s="128"/>
      <c r="B93" s="63"/>
    </row>
    <row r="94">
      <c r="A94" s="128"/>
      <c r="B94" s="63"/>
    </row>
    <row r="95" ht="31.5">
      <c r="A95" s="167" t="s">
        <v>2</v>
      </c>
      <c r="B95" s="137" t="s">
        <v>5</v>
      </c>
    </row>
    <row r="96">
      <c r="A96" s="129" t="s">
        <v>968</v>
      </c>
      <c r="B96" s="28">
        <v>1</v>
      </c>
    </row>
    <row r="97">
      <c r="A97" s="129" t="s">
        <v>969</v>
      </c>
      <c r="B97" s="28">
        <v>10</v>
      </c>
    </row>
    <row r="98">
      <c r="A98" s="129" t="s">
        <v>970</v>
      </c>
      <c r="B98" s="28">
        <v>7</v>
      </c>
    </row>
    <row r="99">
      <c r="A99" s="129" t="s">
        <v>971</v>
      </c>
      <c r="B99" s="28">
        <v>9</v>
      </c>
    </row>
    <row r="100">
      <c r="A100" s="129" t="s">
        <v>972</v>
      </c>
      <c r="B100" s="28">
        <v>10</v>
      </c>
    </row>
    <row r="101">
      <c r="A101" s="129" t="s">
        <v>973</v>
      </c>
      <c r="B101" s="28">
        <v>9</v>
      </c>
    </row>
    <row r="102">
      <c r="A102" s="129" t="s">
        <v>974</v>
      </c>
      <c r="B102" s="28">
        <v>10</v>
      </c>
    </row>
    <row r="103">
      <c r="A103" s="129" t="s">
        <v>975</v>
      </c>
      <c r="B103" s="28">
        <v>10</v>
      </c>
    </row>
    <row r="104" ht="30">
      <c r="A104" s="148" t="s">
        <v>976</v>
      </c>
      <c r="B104" s="28">
        <v>6</v>
      </c>
    </row>
    <row r="105">
      <c r="A105" s="148" t="s">
        <v>850</v>
      </c>
      <c r="B105" s="28">
        <v>2</v>
      </c>
    </row>
    <row r="106">
      <c r="A106" s="161" t="s">
        <v>977</v>
      </c>
      <c r="B106" s="28">
        <v>10</v>
      </c>
    </row>
    <row r="107">
      <c r="A107" s="161" t="s">
        <v>977</v>
      </c>
      <c r="B107" s="28">
        <v>20</v>
      </c>
    </row>
    <row r="108">
      <c r="A108" s="224" t="s">
        <v>978</v>
      </c>
      <c r="B108" s="28">
        <v>7</v>
      </c>
    </row>
    <row r="109">
      <c r="A109" s="225" t="s">
        <v>979</v>
      </c>
      <c r="B109" s="28">
        <v>8</v>
      </c>
    </row>
    <row r="110">
      <c r="A110" s="225" t="s">
        <v>980</v>
      </c>
      <c r="B110" s="28">
        <v>7</v>
      </c>
    </row>
    <row r="111">
      <c r="A111" s="129" t="s">
        <v>981</v>
      </c>
      <c r="B111" s="28">
        <v>9</v>
      </c>
    </row>
    <row r="112">
      <c r="A112" s="129" t="s">
        <v>982</v>
      </c>
      <c r="B112" s="28">
        <v>1</v>
      </c>
    </row>
    <row r="113">
      <c r="A113" s="129" t="s">
        <v>983</v>
      </c>
      <c r="B113" s="28">
        <v>1</v>
      </c>
    </row>
    <row r="114">
      <c r="A114" s="129" t="s">
        <v>984</v>
      </c>
      <c r="B114" s="28">
        <v>1</v>
      </c>
    </row>
    <row r="115">
      <c r="A115" s="129" t="s">
        <v>985</v>
      </c>
      <c r="B115" s="28">
        <v>1</v>
      </c>
    </row>
    <row r="116">
      <c r="A116" s="129" t="s">
        <v>986</v>
      </c>
      <c r="B116" s="28">
        <v>1</v>
      </c>
    </row>
    <row r="117">
      <c r="A117" s="129" t="s">
        <v>987</v>
      </c>
      <c r="B117" s="28">
        <v>3</v>
      </c>
    </row>
    <row r="118">
      <c r="A118" s="129" t="s">
        <v>988</v>
      </c>
      <c r="B118" s="28">
        <v>1</v>
      </c>
    </row>
    <row r="119">
      <c r="A119" s="129" t="s">
        <v>989</v>
      </c>
      <c r="B119" s="28">
        <v>2</v>
      </c>
    </row>
    <row r="120">
      <c r="A120" s="129" t="s">
        <v>990</v>
      </c>
      <c r="B120" s="28">
        <v>2</v>
      </c>
    </row>
    <row r="121">
      <c r="A121" s="129" t="s">
        <v>988</v>
      </c>
      <c r="B121" s="28">
        <v>2</v>
      </c>
    </row>
    <row r="122">
      <c r="A122" s="129" t="s">
        <v>991</v>
      </c>
      <c r="B122" s="28">
        <v>2</v>
      </c>
    </row>
    <row r="123">
      <c r="A123" s="129" t="s">
        <v>992</v>
      </c>
      <c r="B123" s="28">
        <v>1</v>
      </c>
    </row>
    <row r="124">
      <c r="A124" s="129" t="s">
        <v>993</v>
      </c>
      <c r="B124" s="28">
        <v>2</v>
      </c>
    </row>
    <row r="125">
      <c r="A125" s="129" t="s">
        <v>994</v>
      </c>
      <c r="B125" s="28">
        <v>1</v>
      </c>
    </row>
    <row r="126">
      <c r="A126" s="129" t="s">
        <v>995</v>
      </c>
      <c r="B126" s="28">
        <v>1</v>
      </c>
    </row>
    <row r="127">
      <c r="A127" s="226" t="s">
        <v>996</v>
      </c>
      <c r="B127" s="28">
        <v>1</v>
      </c>
    </row>
    <row r="128">
      <c r="A128" s="129" t="s">
        <v>997</v>
      </c>
      <c r="B128" s="28">
        <v>2</v>
      </c>
    </row>
    <row r="129">
      <c r="A129" s="129" t="s">
        <v>998</v>
      </c>
      <c r="B129" s="28">
        <v>1</v>
      </c>
    </row>
    <row r="130">
      <c r="A130" s="129" t="s">
        <v>999</v>
      </c>
      <c r="B130" s="28">
        <v>4</v>
      </c>
    </row>
    <row r="131">
      <c r="A131" s="129" t="s">
        <v>999</v>
      </c>
      <c r="B131" s="28">
        <v>2</v>
      </c>
    </row>
    <row r="132">
      <c r="A132" s="129" t="s">
        <v>1000</v>
      </c>
      <c r="B132" s="28">
        <v>3</v>
      </c>
    </row>
    <row r="133">
      <c r="A133" s="129" t="s">
        <v>1001</v>
      </c>
      <c r="B133" s="28">
        <v>2</v>
      </c>
    </row>
    <row r="134">
      <c r="A134" s="129" t="s">
        <v>999</v>
      </c>
      <c r="B134" s="28">
        <v>12</v>
      </c>
    </row>
    <row r="135">
      <c r="A135" s="148" t="s">
        <v>981</v>
      </c>
      <c r="B135" s="28">
        <v>1</v>
      </c>
    </row>
    <row r="136">
      <c r="A136" s="148" t="s">
        <v>1002</v>
      </c>
      <c r="B136" s="28">
        <v>1</v>
      </c>
    </row>
    <row r="137">
      <c r="A137" s="148" t="s">
        <v>1003</v>
      </c>
      <c r="B137" s="28">
        <v>1</v>
      </c>
    </row>
    <row r="138">
      <c r="A138" s="148" t="s">
        <v>1004</v>
      </c>
      <c r="B138" s="28">
        <v>4</v>
      </c>
    </row>
    <row r="139">
      <c r="A139" s="227" t="s">
        <v>1005</v>
      </c>
      <c r="B139" s="28">
        <v>1</v>
      </c>
    </row>
    <row r="140">
      <c r="A140" s="227" t="s">
        <v>1006</v>
      </c>
      <c r="B140" s="28">
        <v>2</v>
      </c>
    </row>
    <row r="141">
      <c r="A141" s="225" t="s">
        <v>1007</v>
      </c>
      <c r="B141" s="28">
        <v>4</v>
      </c>
    </row>
    <row r="142">
      <c r="A142" s="148" t="s">
        <v>1008</v>
      </c>
      <c r="B142" s="28">
        <v>1</v>
      </c>
    </row>
    <row r="143">
      <c r="A143" s="148" t="s">
        <v>1009</v>
      </c>
      <c r="B143" s="28">
        <v>1</v>
      </c>
    </row>
    <row r="144">
      <c r="A144" s="148" t="s">
        <v>1010</v>
      </c>
      <c r="B144" s="28">
        <v>2</v>
      </c>
    </row>
    <row r="145">
      <c r="A145" s="148" t="s">
        <v>1011</v>
      </c>
      <c r="B145" s="28">
        <v>2</v>
      </c>
    </row>
    <row r="146">
      <c r="A146" s="148" t="s">
        <v>1012</v>
      </c>
      <c r="B146" s="28">
        <v>1</v>
      </c>
    </row>
    <row r="147">
      <c r="A147" s="148" t="s">
        <v>1013</v>
      </c>
      <c r="B147" s="28">
        <v>1</v>
      </c>
    </row>
    <row r="148">
      <c r="A148" s="148" t="s">
        <v>1014</v>
      </c>
      <c r="B148" s="28">
        <v>2</v>
      </c>
    </row>
    <row r="149">
      <c r="A149" s="148" t="s">
        <v>1015</v>
      </c>
      <c r="B149" s="28">
        <v>1</v>
      </c>
    </row>
    <row r="150">
      <c r="A150" s="148" t="s">
        <v>1016</v>
      </c>
      <c r="B150" s="28">
        <v>1</v>
      </c>
    </row>
    <row r="151">
      <c r="A151" s="148" t="s">
        <v>1017</v>
      </c>
      <c r="B151" s="28">
        <v>1</v>
      </c>
    </row>
    <row r="152">
      <c r="A152" s="148" t="s">
        <v>1018</v>
      </c>
      <c r="B152" s="28">
        <v>1</v>
      </c>
    </row>
    <row r="153">
      <c r="A153" s="148" t="s">
        <v>1019</v>
      </c>
      <c r="B153" s="28">
        <v>1</v>
      </c>
    </row>
    <row r="154">
      <c r="A154" s="148" t="s">
        <v>1020</v>
      </c>
      <c r="B154" s="28">
        <v>1</v>
      </c>
    </row>
    <row r="155">
      <c r="A155" s="148" t="s">
        <v>1021</v>
      </c>
      <c r="B155" s="28">
        <v>1</v>
      </c>
    </row>
    <row r="156">
      <c r="A156" s="148" t="s">
        <v>1022</v>
      </c>
      <c r="B156" s="28">
        <v>1</v>
      </c>
    </row>
    <row r="157">
      <c r="A157" s="161" t="s">
        <v>1023</v>
      </c>
      <c r="B157" s="28">
        <v>1</v>
      </c>
    </row>
    <row r="158">
      <c r="A158" s="161" t="s">
        <v>1024</v>
      </c>
      <c r="B158" s="28">
        <v>8</v>
      </c>
    </row>
    <row r="159" ht="30">
      <c r="A159" s="161" t="s">
        <v>1025</v>
      </c>
      <c r="B159" s="28">
        <v>1</v>
      </c>
    </row>
    <row r="160">
      <c r="A160" s="148" t="s">
        <v>1002</v>
      </c>
      <c r="B160" s="28">
        <v>5</v>
      </c>
    </row>
    <row r="161">
      <c r="A161" s="148" t="s">
        <v>1026</v>
      </c>
      <c r="B161" s="28">
        <v>1</v>
      </c>
    </row>
    <row r="162">
      <c r="A162" s="129" t="s">
        <v>1027</v>
      </c>
      <c r="B162" s="28">
        <v>1</v>
      </c>
    </row>
    <row r="163" ht="30">
      <c r="A163" s="161" t="s">
        <v>1028</v>
      </c>
      <c r="B163" s="28">
        <v>2</v>
      </c>
    </row>
    <row r="164">
      <c r="A164" s="129" t="s">
        <v>983</v>
      </c>
      <c r="B164" s="28">
        <v>3</v>
      </c>
    </row>
    <row r="165">
      <c r="A165" s="161" t="s">
        <v>1029</v>
      </c>
      <c r="B165" s="28">
        <v>1</v>
      </c>
    </row>
    <row r="166">
      <c r="A166" s="161" t="s">
        <v>1030</v>
      </c>
      <c r="B166" s="28">
        <v>2</v>
      </c>
    </row>
    <row r="167">
      <c r="A167" s="161" t="s">
        <v>1031</v>
      </c>
      <c r="B167" s="28">
        <v>2</v>
      </c>
    </row>
    <row r="168">
      <c r="A168" s="161" t="s">
        <v>1032</v>
      </c>
      <c r="B168" s="28">
        <v>7</v>
      </c>
    </row>
    <row r="169">
      <c r="A169" s="161" t="s">
        <v>1033</v>
      </c>
      <c r="B169" s="28">
        <v>2</v>
      </c>
    </row>
    <row r="170">
      <c r="A170" s="161" t="s">
        <v>1034</v>
      </c>
      <c r="B170" s="28">
        <v>4</v>
      </c>
    </row>
    <row r="171">
      <c r="A171" s="161" t="s">
        <v>1035</v>
      </c>
      <c r="B171" s="28">
        <v>8</v>
      </c>
    </row>
    <row r="172">
      <c r="A172" s="161" t="s">
        <v>1036</v>
      </c>
      <c r="B172" s="28">
        <v>5</v>
      </c>
    </row>
    <row r="173">
      <c r="A173" s="161" t="s">
        <v>461</v>
      </c>
      <c r="B173" s="28">
        <v>18</v>
      </c>
    </row>
    <row r="174">
      <c r="A174" s="161" t="s">
        <v>1037</v>
      </c>
      <c r="B174" s="28">
        <v>5</v>
      </c>
    </row>
    <row r="175">
      <c r="A175" s="161" t="s">
        <v>1038</v>
      </c>
      <c r="B175" s="28">
        <v>13</v>
      </c>
    </row>
    <row r="176">
      <c r="A176" s="161" t="s">
        <v>1038</v>
      </c>
      <c r="B176" s="28">
        <v>7</v>
      </c>
    </row>
    <row r="177">
      <c r="A177" s="129" t="s">
        <v>1039</v>
      </c>
      <c r="B177" s="28">
        <v>4</v>
      </c>
    </row>
    <row r="178">
      <c r="A178" s="161" t="s">
        <v>1040</v>
      </c>
      <c r="B178" s="28">
        <v>50</v>
      </c>
    </row>
    <row r="179">
      <c r="A179" s="129" t="s">
        <v>347</v>
      </c>
      <c r="B179" s="28">
        <v>1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14" activeCellId="0" sqref="B14"/>
    </sheetView>
  </sheetViews>
  <sheetFormatPr baseColWidth="10" defaultColWidth="11.375" defaultRowHeight="14.25"/>
  <cols>
    <col bestFit="1" customWidth="1" min="1" max="1" style="228" width="37.125"/>
    <col bestFit="1" customWidth="1" min="2" max="2" style="229" width="26"/>
    <col bestFit="1" min="3" max="16384" style="228" width="11.375"/>
  </cols>
  <sheetData>
    <row r="1" ht="13.5"/>
    <row r="2" ht="30.75" customHeight="1">
      <c r="A2" s="230" t="s">
        <v>1041</v>
      </c>
    </row>
    <row r="4">
      <c r="A4" s="231"/>
      <c r="B4" s="232"/>
    </row>
    <row r="5" ht="13.5">
      <c r="A5" s="231"/>
      <c r="B5" s="232"/>
    </row>
    <row r="6" ht="13.5">
      <c r="A6" s="233" t="s">
        <v>1042</v>
      </c>
      <c r="B6" s="233"/>
    </row>
    <row r="7" ht="13.5">
      <c r="A7" s="234" t="s">
        <v>2</v>
      </c>
      <c r="B7" s="65" t="s">
        <v>5</v>
      </c>
    </row>
    <row r="8">
      <c r="A8" s="235" t="s">
        <v>1043</v>
      </c>
      <c r="B8" s="236">
        <v>1</v>
      </c>
    </row>
    <row r="9">
      <c r="A9" s="235" t="s">
        <v>1044</v>
      </c>
      <c r="B9" s="236">
        <v>1</v>
      </c>
    </row>
    <row r="10">
      <c r="A10" s="237"/>
      <c r="B10" s="238"/>
    </row>
    <row r="11" ht="13.5">
      <c r="A11" s="237"/>
      <c r="B11" s="238"/>
    </row>
    <row r="12" ht="15.75">
      <c r="A12" s="239" t="s">
        <v>1045</v>
      </c>
      <c r="B12" s="240"/>
    </row>
    <row r="13" ht="15.75">
      <c r="A13" s="241" t="s">
        <v>2</v>
      </c>
      <c r="B13" s="242" t="s">
        <v>5</v>
      </c>
    </row>
    <row r="14" ht="16.5">
      <c r="A14" s="235" t="s">
        <v>1046</v>
      </c>
      <c r="B14" s="243">
        <v>1</v>
      </c>
      <c r="C14" s="244"/>
    </row>
    <row r="15">
      <c r="A15" s="245"/>
      <c r="B15" s="246"/>
    </row>
    <row r="16">
      <c r="A16" s="247"/>
      <c r="B16" s="232"/>
    </row>
    <row r="18">
      <c r="A18" s="248" t="s">
        <v>1047</v>
      </c>
      <c r="B18" s="248"/>
    </row>
    <row r="19">
      <c r="A19" s="249" t="s">
        <v>2</v>
      </c>
      <c r="B19" s="136" t="s">
        <v>5</v>
      </c>
    </row>
    <row r="20">
      <c r="A20" s="250" t="s">
        <v>1048</v>
      </c>
      <c r="B20" s="251">
        <v>3</v>
      </c>
    </row>
    <row r="21">
      <c r="A21" s="235" t="s">
        <v>1049</v>
      </c>
      <c r="B21" s="236">
        <v>3</v>
      </c>
    </row>
    <row r="22">
      <c r="A22" s="235" t="s">
        <v>1050</v>
      </c>
      <c r="B22" s="236">
        <v>2</v>
      </c>
    </row>
    <row r="23">
      <c r="A23" s="252" t="s">
        <v>1051</v>
      </c>
      <c r="B23" s="253" t="s">
        <v>1052</v>
      </c>
    </row>
    <row r="24">
      <c r="A24" s="252" t="s">
        <v>1053</v>
      </c>
      <c r="B24" s="253" t="s">
        <v>1054</v>
      </c>
    </row>
    <row r="25">
      <c r="A25" s="252" t="s">
        <v>1055</v>
      </c>
      <c r="B25" s="253" t="s">
        <v>1056</v>
      </c>
    </row>
    <row r="26">
      <c r="A26" s="252" t="s">
        <v>1057</v>
      </c>
      <c r="B26" s="253" t="s">
        <v>1058</v>
      </c>
    </row>
    <row r="27">
      <c r="A27" s="252" t="s">
        <v>1059</v>
      </c>
      <c r="B27" s="253" t="s">
        <v>1060</v>
      </c>
    </row>
    <row r="28">
      <c r="A28" s="252" t="s">
        <v>1061</v>
      </c>
      <c r="B28" s="253" t="s">
        <v>1062</v>
      </c>
    </row>
    <row r="29">
      <c r="A29" s="252" t="s">
        <v>1063</v>
      </c>
      <c r="B29" s="253" t="s">
        <v>1064</v>
      </c>
    </row>
    <row r="30">
      <c r="A30" s="252" t="s">
        <v>1065</v>
      </c>
      <c r="B30" s="253" t="s">
        <v>1064</v>
      </c>
    </row>
    <row r="31">
      <c r="A31" s="252" t="s">
        <v>1066</v>
      </c>
      <c r="B31" s="253" t="s">
        <v>1067</v>
      </c>
    </row>
    <row r="32">
      <c r="A32" s="252" t="s">
        <v>1068</v>
      </c>
      <c r="B32" s="253" t="s">
        <v>1069</v>
      </c>
    </row>
    <row r="33">
      <c r="A33" s="252" t="s">
        <v>1070</v>
      </c>
      <c r="B33" s="253" t="s">
        <v>1071</v>
      </c>
    </row>
    <row r="34">
      <c r="A34" s="252" t="s">
        <v>1072</v>
      </c>
      <c r="B34" s="254" t="s">
        <v>1073</v>
      </c>
    </row>
    <row r="35">
      <c r="A35" s="252" t="s">
        <v>1074</v>
      </c>
      <c r="B35" s="253" t="s">
        <v>1075</v>
      </c>
    </row>
    <row r="36">
      <c r="A36" s="252" t="s">
        <v>1076</v>
      </c>
      <c r="B36" s="254" t="s">
        <v>1077</v>
      </c>
    </row>
    <row r="37">
      <c r="A37" s="252" t="s">
        <v>1051</v>
      </c>
      <c r="B37" s="253" t="s">
        <v>1078</v>
      </c>
    </row>
    <row r="38">
      <c r="A38" s="245"/>
      <c r="B38" s="246"/>
    </row>
  </sheetData>
  <mergeCells count="3">
    <mergeCell ref="A6:B6"/>
    <mergeCell ref="A12:B12"/>
    <mergeCell ref="A18:B18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howOutlineSymbols="1" summaryBelow="1" summaryRight="1"/>
    <pageSetUpPr autoPageBreaks="1" fitToPage="0"/>
  </sheetPr>
  <sheetViews>
    <sheetView workbookViewId="0" zoomScale="100">
      <selection activeCell="A17" activeCellId="0" sqref="A17"/>
    </sheetView>
  </sheetViews>
  <sheetFormatPr baseColWidth="10" defaultColWidth="11.375" defaultRowHeight="14.25"/>
  <cols>
    <col bestFit="1" customWidth="1" min="1" max="1" style="228" width="43.875"/>
    <col bestFit="1" customWidth="1" min="2" max="2" style="229" width="22.5"/>
    <col bestFit="1" min="3" max="16384" style="228" width="11.375"/>
  </cols>
  <sheetData>
    <row r="1" ht="13.5"/>
    <row r="2" ht="33.75" customHeight="1">
      <c r="A2" s="230" t="s">
        <v>1079</v>
      </c>
    </row>
    <row r="3" ht="33.75" customHeight="1">
      <c r="A3" s="255"/>
      <c r="B3" s="256"/>
    </row>
    <row r="4" ht="13.5"/>
    <row r="5" ht="13.5">
      <c r="A5" s="257" t="s">
        <v>1080</v>
      </c>
      <c r="B5" s="258"/>
    </row>
    <row r="6" ht="13.5">
      <c r="A6" s="259" t="s">
        <v>2</v>
      </c>
      <c r="B6" s="65" t="s">
        <v>5</v>
      </c>
    </row>
    <row r="7">
      <c r="A7" s="252" t="s">
        <v>1081</v>
      </c>
      <c r="B7" s="260">
        <v>64</v>
      </c>
    </row>
    <row r="8" ht="27">
      <c r="A8" s="261" t="s">
        <v>1082</v>
      </c>
      <c r="B8" s="262">
        <v>2</v>
      </c>
    </row>
    <row r="9" ht="27">
      <c r="A9" s="261" t="s">
        <v>1082</v>
      </c>
      <c r="B9" s="262">
        <v>27</v>
      </c>
    </row>
    <row r="10">
      <c r="A10" s="252" t="s">
        <v>1082</v>
      </c>
      <c r="B10" s="260">
        <v>5</v>
      </c>
    </row>
    <row r="11" ht="27">
      <c r="A11" s="261" t="s">
        <v>1083</v>
      </c>
      <c r="B11" s="262">
        <v>1</v>
      </c>
    </row>
    <row r="12">
      <c r="A12" s="252" t="s">
        <v>1083</v>
      </c>
      <c r="B12" s="262">
        <v>5</v>
      </c>
    </row>
    <row r="13" ht="27">
      <c r="A13" s="261" t="s">
        <v>1084</v>
      </c>
      <c r="B13" s="262">
        <v>11</v>
      </c>
    </row>
    <row r="14">
      <c r="A14" s="252" t="s">
        <v>1085</v>
      </c>
      <c r="B14" s="262">
        <v>2</v>
      </c>
    </row>
    <row r="15">
      <c r="A15" s="252" t="s">
        <v>1085</v>
      </c>
      <c r="B15" s="262">
        <v>7</v>
      </c>
    </row>
    <row r="16">
      <c r="A16" s="252" t="s">
        <v>1085</v>
      </c>
      <c r="B16" s="262">
        <v>12</v>
      </c>
    </row>
    <row r="17">
      <c r="A17" s="252" t="s">
        <v>1085</v>
      </c>
      <c r="B17" s="262">
        <v>5</v>
      </c>
    </row>
    <row r="18">
      <c r="A18" s="252" t="s">
        <v>1085</v>
      </c>
      <c r="B18" s="262">
        <v>2</v>
      </c>
    </row>
    <row r="19">
      <c r="A19" s="252" t="s">
        <v>1086</v>
      </c>
      <c r="B19" s="262">
        <v>6</v>
      </c>
    </row>
    <row r="20">
      <c r="A20" s="252" t="s">
        <v>1086</v>
      </c>
      <c r="B20" s="262">
        <v>4</v>
      </c>
    </row>
    <row r="21">
      <c r="A21" s="263" t="s">
        <v>1086</v>
      </c>
      <c r="B21" s="264">
        <v>2</v>
      </c>
    </row>
    <row r="22">
      <c r="A22" s="252" t="s">
        <v>1087</v>
      </c>
      <c r="B22" s="262">
        <v>13</v>
      </c>
    </row>
    <row r="23">
      <c r="A23" s="265" t="s">
        <v>1088</v>
      </c>
      <c r="B23" s="262">
        <v>7</v>
      </c>
    </row>
    <row r="24">
      <c r="A24" s="130" t="s">
        <v>1089</v>
      </c>
      <c r="B24" s="266">
        <v>56</v>
      </c>
    </row>
    <row r="25">
      <c r="A25" s="130" t="s">
        <v>1090</v>
      </c>
      <c r="B25" s="262">
        <v>2</v>
      </c>
    </row>
    <row r="26">
      <c r="A26" s="182" t="s">
        <v>1091</v>
      </c>
      <c r="B26" s="267" t="s">
        <v>1092</v>
      </c>
    </row>
    <row r="27">
      <c r="A27" s="265" t="s">
        <v>1093</v>
      </c>
      <c r="B27" s="262">
        <v>24</v>
      </c>
    </row>
    <row r="28">
      <c r="A28" s="252" t="s">
        <v>1094</v>
      </c>
      <c r="B28" s="262">
        <v>9</v>
      </c>
    </row>
    <row r="29">
      <c r="A29" s="252" t="s">
        <v>1094</v>
      </c>
      <c r="B29" s="262">
        <v>3</v>
      </c>
    </row>
    <row r="30">
      <c r="A30" s="265" t="s">
        <v>1095</v>
      </c>
      <c r="B30" s="262">
        <v>101</v>
      </c>
    </row>
    <row r="31">
      <c r="A31" s="265" t="s">
        <v>1096</v>
      </c>
      <c r="B31" s="262">
        <v>15</v>
      </c>
    </row>
    <row r="32">
      <c r="A32" s="265" t="s">
        <v>1097</v>
      </c>
      <c r="B32" s="262">
        <v>78</v>
      </c>
    </row>
    <row r="33" ht="13.5">
      <c r="A33" s="268"/>
      <c r="B33" s="269"/>
    </row>
    <row r="34" ht="13.5">
      <c r="A34" s="259" t="s">
        <v>2</v>
      </c>
      <c r="B34" s="65" t="s">
        <v>5</v>
      </c>
    </row>
    <row r="35" ht="54">
      <c r="A35" s="132" t="s">
        <v>1098</v>
      </c>
      <c r="B35" s="262">
        <v>21</v>
      </c>
    </row>
    <row r="36">
      <c r="A36" s="130"/>
      <c r="B36" s="266">
        <v>2</v>
      </c>
    </row>
    <row r="37">
      <c r="A37" s="265" t="s">
        <v>1094</v>
      </c>
      <c r="B37" s="262">
        <v>2</v>
      </c>
    </row>
    <row r="38">
      <c r="A38" s="130" t="s">
        <v>1099</v>
      </c>
      <c r="B38" s="266">
        <v>54</v>
      </c>
    </row>
    <row r="39">
      <c r="A39" s="265" t="s">
        <v>1094</v>
      </c>
      <c r="B39" s="262">
        <v>24</v>
      </c>
    </row>
    <row r="40">
      <c r="A40" s="252" t="s">
        <v>1100</v>
      </c>
      <c r="B40" s="262">
        <v>3</v>
      </c>
    </row>
    <row r="41">
      <c r="A41" s="252" t="s">
        <v>1101</v>
      </c>
      <c r="B41" s="262">
        <v>14</v>
      </c>
    </row>
    <row r="42">
      <c r="A42" s="182" t="s">
        <v>1102</v>
      </c>
      <c r="B42" s="267" t="s">
        <v>1103</v>
      </c>
    </row>
    <row r="43">
      <c r="A43" s="252" t="s">
        <v>1104</v>
      </c>
      <c r="B43" s="262">
        <v>14</v>
      </c>
    </row>
    <row r="44">
      <c r="A44" s="252" t="s">
        <v>1105</v>
      </c>
      <c r="B44" s="262">
        <v>13</v>
      </c>
    </row>
    <row r="45">
      <c r="A45" s="252" t="s">
        <v>1094</v>
      </c>
      <c r="B45" s="262">
        <v>52</v>
      </c>
    </row>
    <row r="46">
      <c r="A46" s="252" t="s">
        <v>1106</v>
      </c>
      <c r="B46" s="262">
        <v>71</v>
      </c>
    </row>
    <row r="47">
      <c r="A47" s="130" t="s">
        <v>1107</v>
      </c>
      <c r="B47" s="266">
        <v>49</v>
      </c>
    </row>
    <row r="48">
      <c r="A48" s="252" t="s">
        <v>1108</v>
      </c>
      <c r="B48" s="262">
        <v>2</v>
      </c>
    </row>
    <row r="49">
      <c r="A49" s="235" t="s">
        <v>1085</v>
      </c>
      <c r="B49" s="236">
        <v>1</v>
      </c>
    </row>
    <row r="50">
      <c r="A50" s="235" t="s">
        <v>1085</v>
      </c>
      <c r="B50" s="236">
        <v>1</v>
      </c>
    </row>
    <row r="51">
      <c r="A51" s="235" t="s">
        <v>1100</v>
      </c>
      <c r="B51" s="236">
        <v>3</v>
      </c>
    </row>
    <row r="52">
      <c r="A52" s="235" t="s">
        <v>1087</v>
      </c>
      <c r="B52" s="236">
        <v>13</v>
      </c>
    </row>
    <row r="53">
      <c r="A53" s="235" t="s">
        <v>1108</v>
      </c>
      <c r="B53" s="236">
        <v>2</v>
      </c>
    </row>
  </sheetData>
  <mergeCells count="1">
    <mergeCell ref="A5:B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howOutlineSymbols="1" summaryBelow="1" summaryRight="1"/>
    <pageSetUpPr autoPageBreaks="1" fitToPage="0"/>
  </sheetPr>
  <sheetViews>
    <sheetView workbookViewId="0" zoomScale="100">
      <selection activeCell="B26" activeCellId="0" sqref="B26"/>
    </sheetView>
  </sheetViews>
  <sheetFormatPr baseColWidth="10" defaultColWidth="11.375" defaultRowHeight="14.25"/>
  <cols>
    <col bestFit="1" customWidth="1" min="1" max="1" style="228" width="44.625"/>
    <col bestFit="1" customWidth="1" min="2" max="2" style="229" width="26"/>
    <col bestFit="1" min="3" max="16384" style="228" width="11.375"/>
  </cols>
  <sheetData>
    <row r="2" ht="25.5" customHeight="1">
      <c r="A2" s="184" t="s">
        <v>1109</v>
      </c>
    </row>
    <row r="3" ht="12" customHeight="1">
      <c r="A3" s="255"/>
    </row>
    <row r="4" ht="13.5"/>
    <row r="5" ht="13.5">
      <c r="A5" s="257" t="s">
        <v>1110</v>
      </c>
      <c r="B5" s="258"/>
    </row>
    <row r="6">
      <c r="A6" s="270" t="s">
        <v>2</v>
      </c>
      <c r="B6" s="271" t="s">
        <v>5</v>
      </c>
    </row>
    <row r="7">
      <c r="A7" s="250" t="s">
        <v>1111</v>
      </c>
      <c r="B7" s="272" t="s">
        <v>336</v>
      </c>
    </row>
    <row r="8">
      <c r="A8" s="250" t="s">
        <v>1111</v>
      </c>
      <c r="B8" s="272" t="s">
        <v>1112</v>
      </c>
    </row>
    <row r="9">
      <c r="A9" s="250" t="s">
        <v>1113</v>
      </c>
      <c r="B9" s="272" t="s">
        <v>1114</v>
      </c>
    </row>
    <row r="10">
      <c r="A10" s="273" t="s">
        <v>1115</v>
      </c>
      <c r="B10" s="272" t="s">
        <v>1116</v>
      </c>
    </row>
    <row r="11">
      <c r="A11" s="250" t="s">
        <v>1117</v>
      </c>
      <c r="B11" s="272" t="s">
        <v>1118</v>
      </c>
    </row>
    <row r="12">
      <c r="A12" s="250" t="s">
        <v>1117</v>
      </c>
      <c r="B12" s="272" t="s">
        <v>1119</v>
      </c>
    </row>
    <row r="13">
      <c r="A13" s="274" t="s">
        <v>1120</v>
      </c>
      <c r="B13" s="236">
        <v>8</v>
      </c>
    </row>
    <row r="14">
      <c r="A14" s="274" t="s">
        <v>1121</v>
      </c>
      <c r="B14" s="236">
        <v>2</v>
      </c>
    </row>
    <row r="15">
      <c r="A15" s="235" t="s">
        <v>1122</v>
      </c>
      <c r="B15" s="236">
        <v>30</v>
      </c>
    </row>
    <row r="16">
      <c r="A16" s="235" t="s">
        <v>1123</v>
      </c>
      <c r="B16" s="236">
        <v>24</v>
      </c>
    </row>
    <row r="17">
      <c r="A17" s="235" t="s">
        <v>1124</v>
      </c>
      <c r="B17" s="236">
        <v>1</v>
      </c>
    </row>
    <row r="18">
      <c r="A18" s="235" t="s">
        <v>1125</v>
      </c>
      <c r="B18" s="236">
        <v>1</v>
      </c>
    </row>
    <row r="19">
      <c r="A19" s="235" t="s">
        <v>1126</v>
      </c>
      <c r="B19" s="236">
        <v>8</v>
      </c>
    </row>
    <row r="20">
      <c r="A20" s="235" t="s">
        <v>1127</v>
      </c>
      <c r="B20" s="236">
        <v>3</v>
      </c>
    </row>
    <row r="21">
      <c r="A21" s="275" t="s">
        <v>2</v>
      </c>
      <c r="B21" s="136" t="s">
        <v>5</v>
      </c>
    </row>
    <row r="22">
      <c r="A22" s="250" t="s">
        <v>1128</v>
      </c>
      <c r="B22" s="272" t="s">
        <v>1129</v>
      </c>
    </row>
    <row r="23">
      <c r="A23" s="250"/>
      <c r="B23" s="246"/>
    </row>
  </sheetData>
  <mergeCells count="1">
    <mergeCell ref="A5:B5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54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C12" activeCellId="0" sqref="C12"/>
    </sheetView>
  </sheetViews>
  <sheetFormatPr baseColWidth="10" customHeight="1" defaultColWidth="11.375" defaultRowHeight="20.100000000000001"/>
  <cols>
    <col bestFit="1" customWidth="1" min="1" max="1" style="7" width="9.625"/>
    <col bestFit="1" customWidth="1" min="2" max="2" style="7" width="42.25"/>
    <col bestFit="1" customWidth="1" min="3" max="3" style="7" width="22.125"/>
    <col bestFit="1" customWidth="1" min="4" max="4" style="7" width="11.375"/>
    <col bestFit="1" customWidth="1" min="5" max="6" style="7" width="10.125"/>
    <col bestFit="1" customWidth="1" min="7" max="7" style="7" width="13.25"/>
    <col bestFit="1" customWidth="1" min="8" max="8" style="7" width="15.625"/>
    <col bestFit="1" customWidth="1" min="9" max="9" style="7" width="17"/>
    <col bestFit="1" customWidth="1" min="10" max="10" style="7" width="13.75"/>
    <col bestFit="1" customWidth="1" min="11" max="11" style="7" width="12.75"/>
    <col bestFit="1" customWidth="1" min="12" max="12" style="7" width="17.125"/>
    <col bestFit="1" min="13" max="16384" style="7" width="11.375"/>
  </cols>
  <sheetData>
    <row r="1" ht="12.75" customHeight="1"/>
    <row r="2" ht="20.100000000000001" customHeight="1">
      <c r="A2" s="276"/>
      <c r="B2" s="277" t="s">
        <v>1130</v>
      </c>
      <c r="C2" s="278"/>
      <c r="D2" s="278"/>
      <c r="E2" s="278"/>
      <c r="F2" s="278"/>
      <c r="G2" s="278"/>
      <c r="H2" s="278"/>
      <c r="I2" s="279"/>
      <c r="J2" s="276"/>
      <c r="K2" s="276"/>
      <c r="L2" s="276"/>
    </row>
    <row r="3" ht="9" customHeight="1">
      <c r="A3" s="280"/>
      <c r="B3" s="281"/>
      <c r="C3" s="280"/>
      <c r="D3" s="280"/>
      <c r="E3" s="280"/>
      <c r="F3" s="280"/>
      <c r="G3" s="280"/>
      <c r="H3" s="280"/>
      <c r="I3" s="276"/>
      <c r="J3" s="276"/>
      <c r="K3" s="276"/>
      <c r="L3" s="276"/>
    </row>
    <row r="4" s="282" customFormat="1" ht="36" customHeight="1">
      <c r="A4" s="283" t="s">
        <v>1131</v>
      </c>
      <c r="B4" s="65" t="s">
        <v>2</v>
      </c>
      <c r="C4" s="65" t="s">
        <v>3</v>
      </c>
      <c r="D4" s="116" t="s">
        <v>4</v>
      </c>
      <c r="E4" s="66" t="s">
        <v>5</v>
      </c>
      <c r="F4" s="284" t="s">
        <v>6</v>
      </c>
      <c r="G4" s="14" t="s">
        <v>7</v>
      </c>
      <c r="H4" s="285" t="s">
        <v>8</v>
      </c>
      <c r="I4" s="65" t="s">
        <v>9</v>
      </c>
      <c r="J4" s="65" t="s">
        <v>10</v>
      </c>
      <c r="K4" s="65" t="s">
        <v>11</v>
      </c>
      <c r="L4" s="286" t="s">
        <v>12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</row>
    <row r="5" s="288" customFormat="1" ht="20.100000000000001" customHeight="1">
      <c r="A5" s="289">
        <v>6</v>
      </c>
      <c r="B5" s="290" t="s">
        <v>1132</v>
      </c>
      <c r="C5" s="291" t="s">
        <v>1133</v>
      </c>
      <c r="D5" s="292">
        <v>1</v>
      </c>
      <c r="E5" s="292">
        <v>1</v>
      </c>
      <c r="F5" s="20">
        <f t="shared" ref="F5:F36" si="2">E5-D5</f>
        <v>0</v>
      </c>
      <c r="G5" s="20" t="s">
        <v>22</v>
      </c>
      <c r="H5" s="20"/>
      <c r="I5" s="293" t="s">
        <v>1134</v>
      </c>
      <c r="J5" s="293" t="s">
        <v>16</v>
      </c>
      <c r="K5" s="293">
        <v>2011</v>
      </c>
      <c r="L5" s="294"/>
      <c r="M5" s="280"/>
      <c r="N5" s="280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</row>
    <row r="6" s="288" customFormat="1" ht="20.100000000000001" customHeight="1">
      <c r="A6" s="295">
        <v>7</v>
      </c>
      <c r="B6" s="296" t="s">
        <v>1135</v>
      </c>
      <c r="C6" s="296" t="s">
        <v>1136</v>
      </c>
      <c r="D6" s="297">
        <v>1</v>
      </c>
      <c r="E6" s="297">
        <v>1</v>
      </c>
      <c r="F6" s="20">
        <f t="shared" si="2"/>
        <v>0</v>
      </c>
      <c r="G6" s="20" t="s">
        <v>22</v>
      </c>
      <c r="H6" s="20"/>
      <c r="I6" s="298" t="s">
        <v>1134</v>
      </c>
      <c r="J6" s="298" t="s">
        <v>16</v>
      </c>
      <c r="K6" s="298">
        <v>2011</v>
      </c>
      <c r="L6" s="299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</row>
    <row r="7" s="288" customFormat="1" ht="20.100000000000001" customHeight="1">
      <c r="A7" s="300">
        <v>7</v>
      </c>
      <c r="B7" s="31" t="s">
        <v>1137</v>
      </c>
      <c r="C7" s="31" t="s">
        <v>1138</v>
      </c>
      <c r="D7" s="301">
        <v>1</v>
      </c>
      <c r="E7" s="301">
        <v>1</v>
      </c>
      <c r="F7" s="20">
        <f t="shared" si="2"/>
        <v>0</v>
      </c>
      <c r="G7" s="20" t="s">
        <v>22</v>
      </c>
      <c r="H7" s="20"/>
      <c r="I7" s="302" t="s">
        <v>1134</v>
      </c>
      <c r="J7" s="302" t="s">
        <v>16</v>
      </c>
      <c r="K7" s="302">
        <v>2011</v>
      </c>
      <c r="L7" s="303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</row>
    <row r="8" s="288" customFormat="1" ht="20.100000000000001" customHeight="1">
      <c r="A8" s="300">
        <v>7</v>
      </c>
      <c r="B8" s="31" t="s">
        <v>1139</v>
      </c>
      <c r="C8" s="31" t="s">
        <v>1140</v>
      </c>
      <c r="D8" s="301">
        <v>1</v>
      </c>
      <c r="E8" s="301">
        <v>1</v>
      </c>
      <c r="F8" s="20">
        <f t="shared" si="2"/>
        <v>0</v>
      </c>
      <c r="G8" s="20" t="s">
        <v>22</v>
      </c>
      <c r="H8" s="20"/>
      <c r="I8" s="302" t="s">
        <v>1134</v>
      </c>
      <c r="J8" s="302" t="s">
        <v>16</v>
      </c>
      <c r="K8" s="302">
        <v>2011</v>
      </c>
      <c r="L8" s="303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</row>
    <row r="9" s="288" customFormat="1" ht="20.100000000000001" customHeight="1">
      <c r="A9" s="300">
        <v>7</v>
      </c>
      <c r="B9" s="31" t="s">
        <v>1141</v>
      </c>
      <c r="C9" s="31" t="s">
        <v>1142</v>
      </c>
      <c r="D9" s="301">
        <v>1</v>
      </c>
      <c r="E9" s="301">
        <v>1</v>
      </c>
      <c r="F9" s="20">
        <f t="shared" si="2"/>
        <v>0</v>
      </c>
      <c r="G9" s="20" t="s">
        <v>22</v>
      </c>
      <c r="H9" s="20"/>
      <c r="I9" s="302" t="s">
        <v>1134</v>
      </c>
      <c r="J9" s="302" t="s">
        <v>16</v>
      </c>
      <c r="K9" s="302">
        <v>2011</v>
      </c>
      <c r="L9" s="303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</row>
    <row r="10" s="288" customFormat="1" ht="20.100000000000001" customHeight="1">
      <c r="A10" s="304">
        <v>7</v>
      </c>
      <c r="B10" s="305" t="s">
        <v>1143</v>
      </c>
      <c r="C10" s="305" t="s">
        <v>1144</v>
      </c>
      <c r="D10" s="306">
        <v>1</v>
      </c>
      <c r="E10" s="306">
        <v>1</v>
      </c>
      <c r="F10" s="20">
        <f t="shared" si="2"/>
        <v>0</v>
      </c>
      <c r="G10" s="20" t="s">
        <v>22</v>
      </c>
      <c r="H10" s="20"/>
      <c r="I10" s="307" t="s">
        <v>1134</v>
      </c>
      <c r="J10" s="307" t="s">
        <v>16</v>
      </c>
      <c r="K10" s="307">
        <v>2011</v>
      </c>
      <c r="L10" s="308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</row>
    <row r="11" s="288" customFormat="1" ht="20.100000000000001" customHeight="1">
      <c r="A11" s="295">
        <v>8</v>
      </c>
      <c r="B11" s="296" t="s">
        <v>1145</v>
      </c>
      <c r="C11" s="296" t="s">
        <v>1146</v>
      </c>
      <c r="D11" s="297">
        <v>2</v>
      </c>
      <c r="E11" s="297">
        <v>2</v>
      </c>
      <c r="F11" s="20">
        <f t="shared" si="2"/>
        <v>0</v>
      </c>
      <c r="G11" s="20" t="s">
        <v>22</v>
      </c>
      <c r="H11" s="20"/>
      <c r="I11" s="298" t="s">
        <v>1134</v>
      </c>
      <c r="J11" s="298" t="s">
        <v>16</v>
      </c>
      <c r="K11" s="298">
        <v>2011</v>
      </c>
      <c r="L11" s="299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</row>
    <row r="12" s="288" customFormat="1" ht="20.100000000000001" customHeight="1">
      <c r="A12" s="300">
        <v>8</v>
      </c>
      <c r="B12" s="31" t="s">
        <v>1147</v>
      </c>
      <c r="C12" s="31" t="s">
        <v>1148</v>
      </c>
      <c r="D12" s="301">
        <v>1</v>
      </c>
      <c r="E12" s="301">
        <v>1</v>
      </c>
      <c r="F12" s="20">
        <f t="shared" si="2"/>
        <v>0</v>
      </c>
      <c r="G12" s="20" t="s">
        <v>22</v>
      </c>
      <c r="H12" s="20"/>
      <c r="I12" s="302" t="s">
        <v>1134</v>
      </c>
      <c r="J12" s="302" t="s">
        <v>16</v>
      </c>
      <c r="K12" s="302">
        <v>2011</v>
      </c>
      <c r="L12" s="303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</row>
    <row r="13" s="288" customFormat="1" ht="20.100000000000001" customHeight="1">
      <c r="A13" s="300">
        <v>8</v>
      </c>
      <c r="B13" s="31" t="s">
        <v>1149</v>
      </c>
      <c r="C13" s="31" t="s">
        <v>1150</v>
      </c>
      <c r="D13" s="301">
        <v>1</v>
      </c>
      <c r="E13" s="301">
        <v>1</v>
      </c>
      <c r="F13" s="20">
        <f t="shared" si="2"/>
        <v>0</v>
      </c>
      <c r="G13" s="20" t="s">
        <v>22</v>
      </c>
      <c r="H13" s="20"/>
      <c r="I13" s="302" t="s">
        <v>1134</v>
      </c>
      <c r="J13" s="302" t="s">
        <v>16</v>
      </c>
      <c r="K13" s="302">
        <v>2011</v>
      </c>
      <c r="L13" s="303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</row>
    <row r="14" s="288" customFormat="1" ht="20.100000000000001" customHeight="1">
      <c r="A14" s="300">
        <v>8</v>
      </c>
      <c r="B14" s="31" t="s">
        <v>1151</v>
      </c>
      <c r="C14" s="31" t="s">
        <v>1152</v>
      </c>
      <c r="D14" s="301">
        <v>3</v>
      </c>
      <c r="E14" s="301">
        <v>3</v>
      </c>
      <c r="F14" s="20">
        <f t="shared" si="2"/>
        <v>0</v>
      </c>
      <c r="G14" s="20" t="s">
        <v>22</v>
      </c>
      <c r="H14" s="20"/>
      <c r="I14" s="302" t="s">
        <v>1134</v>
      </c>
      <c r="J14" s="302" t="s">
        <v>16</v>
      </c>
      <c r="K14" s="302">
        <v>2011</v>
      </c>
      <c r="L14" s="303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</row>
    <row r="15" s="288" customFormat="1" ht="20.100000000000001" customHeight="1">
      <c r="A15" s="300">
        <v>8</v>
      </c>
      <c r="B15" s="31" t="s">
        <v>1153</v>
      </c>
      <c r="C15" s="31" t="s">
        <v>1154</v>
      </c>
      <c r="D15" s="301">
        <v>1</v>
      </c>
      <c r="E15" s="301">
        <v>1</v>
      </c>
      <c r="F15" s="20">
        <f t="shared" si="2"/>
        <v>0</v>
      </c>
      <c r="G15" s="20" t="s">
        <v>22</v>
      </c>
      <c r="H15" s="20"/>
      <c r="I15" s="302" t="s">
        <v>1134</v>
      </c>
      <c r="J15" s="302" t="s">
        <v>16</v>
      </c>
      <c r="K15" s="302">
        <v>2011</v>
      </c>
      <c r="L15" s="303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</row>
    <row r="16" s="288" customFormat="1" ht="20.100000000000001" customHeight="1">
      <c r="A16" s="300">
        <v>8</v>
      </c>
      <c r="B16" s="31" t="s">
        <v>1155</v>
      </c>
      <c r="C16" s="31" t="s">
        <v>1156</v>
      </c>
      <c r="D16" s="301">
        <v>1</v>
      </c>
      <c r="E16" s="301">
        <v>1</v>
      </c>
      <c r="F16" s="20">
        <f t="shared" si="2"/>
        <v>0</v>
      </c>
      <c r="G16" s="20" t="s">
        <v>22</v>
      </c>
      <c r="H16" s="20"/>
      <c r="I16" s="302" t="s">
        <v>1134</v>
      </c>
      <c r="J16" s="302" t="s">
        <v>16</v>
      </c>
      <c r="K16" s="302">
        <v>2011</v>
      </c>
      <c r="L16" s="303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</row>
    <row r="17" s="288" customFormat="1" ht="20.100000000000001" customHeight="1">
      <c r="A17" s="300">
        <v>8</v>
      </c>
      <c r="B17" s="31" t="s">
        <v>798</v>
      </c>
      <c r="C17" s="31" t="s">
        <v>1157</v>
      </c>
      <c r="D17" s="301">
        <v>1</v>
      </c>
      <c r="E17" s="301">
        <v>1</v>
      </c>
      <c r="F17" s="20">
        <f t="shared" si="2"/>
        <v>0</v>
      </c>
      <c r="G17" s="20" t="s">
        <v>22</v>
      </c>
      <c r="H17" s="20"/>
      <c r="I17" s="302" t="s">
        <v>1134</v>
      </c>
      <c r="J17" s="302" t="s">
        <v>16</v>
      </c>
      <c r="K17" s="302">
        <v>2011</v>
      </c>
      <c r="L17" s="309"/>
      <c r="M17" s="280"/>
      <c r="N17" s="280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</row>
    <row r="18" s="288" customFormat="1" ht="20.100000000000001" customHeight="1">
      <c r="A18" s="304">
        <v>8</v>
      </c>
      <c r="B18" s="305" t="s">
        <v>1158</v>
      </c>
      <c r="C18" s="305" t="s">
        <v>1159</v>
      </c>
      <c r="D18" s="306">
        <v>1</v>
      </c>
      <c r="E18" s="306">
        <v>1</v>
      </c>
      <c r="F18" s="20">
        <f t="shared" si="2"/>
        <v>0</v>
      </c>
      <c r="G18" s="20" t="s">
        <v>22</v>
      </c>
      <c r="H18" s="20"/>
      <c r="I18" s="307" t="s">
        <v>1134</v>
      </c>
      <c r="J18" s="307" t="s">
        <v>16</v>
      </c>
      <c r="K18" s="307">
        <v>2011</v>
      </c>
      <c r="L18" s="310"/>
      <c r="M18" s="280"/>
      <c r="N18" s="280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</row>
    <row r="19" s="288" customFormat="1" ht="20.100000000000001" customHeight="1">
      <c r="A19" s="295">
        <v>9</v>
      </c>
      <c r="B19" s="296" t="s">
        <v>1160</v>
      </c>
      <c r="C19" s="296" t="s">
        <v>1161</v>
      </c>
      <c r="D19" s="297">
        <v>1</v>
      </c>
      <c r="E19" s="297">
        <v>1</v>
      </c>
      <c r="F19" s="20">
        <f t="shared" si="2"/>
        <v>0</v>
      </c>
      <c r="G19" s="20" t="s">
        <v>22</v>
      </c>
      <c r="H19" s="20"/>
      <c r="I19" s="298" t="s">
        <v>1134</v>
      </c>
      <c r="J19" s="298" t="s">
        <v>16</v>
      </c>
      <c r="K19" s="298">
        <v>2011</v>
      </c>
      <c r="L19" s="299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</row>
    <row r="20" s="288" customFormat="1" ht="20.100000000000001" customHeight="1">
      <c r="A20" s="300">
        <v>9</v>
      </c>
      <c r="B20" s="31" t="s">
        <v>816</v>
      </c>
      <c r="C20" s="31" t="s">
        <v>1162</v>
      </c>
      <c r="D20" s="301">
        <v>1</v>
      </c>
      <c r="E20" s="301">
        <v>1</v>
      </c>
      <c r="F20" s="20">
        <f t="shared" si="2"/>
        <v>0</v>
      </c>
      <c r="G20" s="20" t="s">
        <v>22</v>
      </c>
      <c r="H20" s="20"/>
      <c r="I20" s="302" t="s">
        <v>1134</v>
      </c>
      <c r="J20" s="302" t="s">
        <v>16</v>
      </c>
      <c r="K20" s="302">
        <v>2011</v>
      </c>
      <c r="L20" s="303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</row>
    <row r="21" s="288" customFormat="1" ht="20.100000000000001" customHeight="1">
      <c r="A21" s="304">
        <v>9</v>
      </c>
      <c r="B21" s="305" t="s">
        <v>804</v>
      </c>
      <c r="C21" s="305" t="s">
        <v>1163</v>
      </c>
      <c r="D21" s="306">
        <v>1</v>
      </c>
      <c r="E21" s="306">
        <v>1</v>
      </c>
      <c r="F21" s="20">
        <f t="shared" si="2"/>
        <v>0</v>
      </c>
      <c r="G21" s="20" t="s">
        <v>22</v>
      </c>
      <c r="H21" s="20"/>
      <c r="I21" s="307" t="s">
        <v>1134</v>
      </c>
      <c r="J21" s="307" t="s">
        <v>16</v>
      </c>
      <c r="K21" s="307">
        <v>2011</v>
      </c>
      <c r="L21" s="308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</row>
    <row r="22" s="288" customFormat="1" ht="20.100000000000001" customHeight="1">
      <c r="A22" s="295">
        <v>10</v>
      </c>
      <c r="B22" s="296" t="s">
        <v>1164</v>
      </c>
      <c r="C22" s="296" t="s">
        <v>1165</v>
      </c>
      <c r="D22" s="297">
        <v>1</v>
      </c>
      <c r="E22" s="297">
        <v>1</v>
      </c>
      <c r="F22" s="20">
        <f t="shared" si="2"/>
        <v>0</v>
      </c>
      <c r="G22" s="20" t="s">
        <v>22</v>
      </c>
      <c r="H22" s="20"/>
      <c r="I22" s="298" t="s">
        <v>1134</v>
      </c>
      <c r="J22" s="298" t="s">
        <v>16</v>
      </c>
      <c r="K22" s="298">
        <v>2011</v>
      </c>
      <c r="L22" s="299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</row>
    <row r="23" s="288" customFormat="1" ht="20.100000000000001" customHeight="1">
      <c r="A23" s="300">
        <v>10</v>
      </c>
      <c r="B23" s="31" t="s">
        <v>1151</v>
      </c>
      <c r="C23" s="31" t="s">
        <v>1152</v>
      </c>
      <c r="D23" s="301">
        <v>1</v>
      </c>
      <c r="E23" s="301">
        <v>1</v>
      </c>
      <c r="F23" s="20">
        <f t="shared" si="2"/>
        <v>0</v>
      </c>
      <c r="G23" s="20" t="s">
        <v>22</v>
      </c>
      <c r="H23" s="20"/>
      <c r="I23" s="302" t="s">
        <v>1134</v>
      </c>
      <c r="J23" s="302" t="s">
        <v>16</v>
      </c>
      <c r="K23" s="302">
        <v>2011</v>
      </c>
      <c r="L23" s="303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</row>
    <row r="24" s="288" customFormat="1" ht="20.100000000000001" customHeight="1">
      <c r="A24" s="300">
        <v>10</v>
      </c>
      <c r="B24" s="31" t="s">
        <v>1166</v>
      </c>
      <c r="C24" s="31" t="s">
        <v>1167</v>
      </c>
      <c r="D24" s="301">
        <v>1</v>
      </c>
      <c r="E24" s="301">
        <v>1</v>
      </c>
      <c r="F24" s="20">
        <f t="shared" si="2"/>
        <v>0</v>
      </c>
      <c r="G24" s="20" t="s">
        <v>22</v>
      </c>
      <c r="H24" s="20"/>
      <c r="I24" s="302" t="s">
        <v>1134</v>
      </c>
      <c r="J24" s="302" t="s">
        <v>16</v>
      </c>
      <c r="K24" s="302">
        <v>2011</v>
      </c>
      <c r="L24" s="309"/>
      <c r="M24" s="280"/>
      <c r="N24" s="280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</row>
    <row r="25" s="288" customFormat="1" ht="20.100000000000001" customHeight="1">
      <c r="A25" s="300">
        <v>10</v>
      </c>
      <c r="B25" s="31" t="s">
        <v>1168</v>
      </c>
      <c r="C25" s="31" t="s">
        <v>1169</v>
      </c>
      <c r="D25" s="301">
        <v>1</v>
      </c>
      <c r="E25" s="301">
        <v>1</v>
      </c>
      <c r="F25" s="20">
        <f t="shared" si="2"/>
        <v>0</v>
      </c>
      <c r="G25" s="20" t="s">
        <v>22</v>
      </c>
      <c r="H25" s="20"/>
      <c r="I25" s="302" t="s">
        <v>1134</v>
      </c>
      <c r="J25" s="302" t="s">
        <v>16</v>
      </c>
      <c r="K25" s="302">
        <v>2011</v>
      </c>
      <c r="L25" s="309"/>
      <c r="M25" s="280"/>
      <c r="N25" s="280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  <c r="CS25" s="276"/>
    </row>
    <row r="26" s="288" customFormat="1" ht="20.100000000000001" customHeight="1">
      <c r="A26" s="300">
        <v>10</v>
      </c>
      <c r="B26" s="31" t="s">
        <v>1170</v>
      </c>
      <c r="C26" s="31" t="s">
        <v>1171</v>
      </c>
      <c r="D26" s="301">
        <v>1</v>
      </c>
      <c r="E26" s="301">
        <v>1</v>
      </c>
      <c r="F26" s="20">
        <f t="shared" si="2"/>
        <v>0</v>
      </c>
      <c r="G26" s="20" t="s">
        <v>22</v>
      </c>
      <c r="H26" s="20"/>
      <c r="I26" s="302" t="s">
        <v>1134</v>
      </c>
      <c r="J26" s="302" t="s">
        <v>16</v>
      </c>
      <c r="K26" s="302">
        <v>2011</v>
      </c>
      <c r="L26" s="309"/>
      <c r="M26" s="280"/>
      <c r="N26" s="280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  <c r="CS26" s="276"/>
    </row>
    <row r="27" s="288" customFormat="1" ht="20.100000000000001" customHeight="1">
      <c r="A27" s="304">
        <v>10</v>
      </c>
      <c r="B27" s="305" t="s">
        <v>843</v>
      </c>
      <c r="C27" s="305" t="s">
        <v>1172</v>
      </c>
      <c r="D27" s="306">
        <v>1</v>
      </c>
      <c r="E27" s="306">
        <v>1</v>
      </c>
      <c r="F27" s="20">
        <f t="shared" si="2"/>
        <v>0</v>
      </c>
      <c r="G27" s="20" t="s">
        <v>22</v>
      </c>
      <c r="H27" s="20"/>
      <c r="I27" s="307" t="s">
        <v>1134</v>
      </c>
      <c r="J27" s="307" t="s">
        <v>16</v>
      </c>
      <c r="K27" s="307">
        <v>2011</v>
      </c>
      <c r="L27" s="310"/>
      <c r="M27" s="280"/>
      <c r="N27" s="280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</row>
    <row r="28" s="288" customFormat="1" ht="20.100000000000001" customHeight="1">
      <c r="A28" s="289">
        <v>14</v>
      </c>
      <c r="B28" s="290" t="s">
        <v>1173</v>
      </c>
      <c r="C28" s="290" t="s">
        <v>1174</v>
      </c>
      <c r="D28" s="292">
        <v>1</v>
      </c>
      <c r="E28" s="292">
        <v>1</v>
      </c>
      <c r="F28" s="20">
        <f t="shared" si="2"/>
        <v>0</v>
      </c>
      <c r="G28" s="20" t="s">
        <v>22</v>
      </c>
      <c r="H28" s="20"/>
      <c r="I28" s="293" t="s">
        <v>1134</v>
      </c>
      <c r="J28" s="293" t="s">
        <v>16</v>
      </c>
      <c r="K28" s="293">
        <v>2011</v>
      </c>
      <c r="L28" s="311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</row>
    <row r="29" s="288" customFormat="1" ht="20.100000000000001" customHeight="1">
      <c r="A29" s="295">
        <v>15</v>
      </c>
      <c r="B29" s="296" t="s">
        <v>1175</v>
      </c>
      <c r="C29" s="296" t="s">
        <v>1176</v>
      </c>
      <c r="D29" s="297">
        <v>1</v>
      </c>
      <c r="E29" s="297">
        <v>1</v>
      </c>
      <c r="F29" s="20">
        <f t="shared" si="2"/>
        <v>0</v>
      </c>
      <c r="G29" s="20" t="s">
        <v>22</v>
      </c>
      <c r="H29" s="20"/>
      <c r="I29" s="298" t="s">
        <v>1134</v>
      </c>
      <c r="J29" s="298" t="s">
        <v>16</v>
      </c>
      <c r="K29" s="298">
        <v>2011</v>
      </c>
      <c r="L29" s="299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</row>
    <row r="30" s="288" customFormat="1" ht="20.100000000000001" customHeight="1">
      <c r="A30" s="300">
        <v>15</v>
      </c>
      <c r="B30" s="31" t="s">
        <v>1177</v>
      </c>
      <c r="C30" s="31" t="s">
        <v>1178</v>
      </c>
      <c r="D30" s="301">
        <v>1</v>
      </c>
      <c r="E30" s="301">
        <v>1</v>
      </c>
      <c r="F30" s="20">
        <f t="shared" si="2"/>
        <v>0</v>
      </c>
      <c r="G30" s="20" t="s">
        <v>22</v>
      </c>
      <c r="H30" s="20"/>
      <c r="I30" s="302" t="s">
        <v>1134</v>
      </c>
      <c r="J30" s="302" t="s">
        <v>16</v>
      </c>
      <c r="K30" s="302">
        <v>2011</v>
      </c>
      <c r="L30" s="303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</row>
    <row r="31" s="288" customFormat="1" ht="20.100000000000001" customHeight="1">
      <c r="A31" s="304">
        <v>15</v>
      </c>
      <c r="B31" s="312" t="s">
        <v>1179</v>
      </c>
      <c r="C31" s="305" t="s">
        <v>1180</v>
      </c>
      <c r="D31" s="306">
        <v>1</v>
      </c>
      <c r="E31" s="306">
        <v>1</v>
      </c>
      <c r="F31" s="20">
        <f t="shared" si="2"/>
        <v>0</v>
      </c>
      <c r="G31" s="20" t="s">
        <v>22</v>
      </c>
      <c r="H31" s="20"/>
      <c r="I31" s="307" t="s">
        <v>1134</v>
      </c>
      <c r="J31" s="307" t="s">
        <v>16</v>
      </c>
      <c r="K31" s="307">
        <v>2011</v>
      </c>
      <c r="L31" s="308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</row>
    <row r="32" s="288" customFormat="1" ht="20.100000000000001" customHeight="1">
      <c r="A32" s="295">
        <v>17</v>
      </c>
      <c r="B32" s="296" t="s">
        <v>1181</v>
      </c>
      <c r="C32" s="296" t="s">
        <v>1182</v>
      </c>
      <c r="D32" s="297">
        <v>1</v>
      </c>
      <c r="E32" s="297">
        <v>1</v>
      </c>
      <c r="F32" s="20">
        <f t="shared" si="2"/>
        <v>0</v>
      </c>
      <c r="G32" s="20" t="s">
        <v>22</v>
      </c>
      <c r="H32" s="20"/>
      <c r="I32" s="298" t="s">
        <v>1134</v>
      </c>
      <c r="J32" s="298" t="s">
        <v>16</v>
      </c>
      <c r="K32" s="298">
        <v>2011</v>
      </c>
      <c r="L32" s="299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</row>
    <row r="33" s="288" customFormat="1" ht="20.100000000000001" customHeight="1">
      <c r="A33" s="313">
        <v>17</v>
      </c>
      <c r="B33" s="31" t="s">
        <v>1183</v>
      </c>
      <c r="C33" s="31" t="s">
        <v>1184</v>
      </c>
      <c r="D33" s="301">
        <v>1</v>
      </c>
      <c r="E33" s="301">
        <v>1</v>
      </c>
      <c r="F33" s="20">
        <f t="shared" si="2"/>
        <v>0</v>
      </c>
      <c r="G33" s="20" t="s">
        <v>22</v>
      </c>
      <c r="H33" s="20"/>
      <c r="I33" s="302" t="s">
        <v>1134</v>
      </c>
      <c r="J33" s="302" t="s">
        <v>16</v>
      </c>
      <c r="K33" s="302">
        <v>2011</v>
      </c>
      <c r="L33" s="303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  <c r="CD33" s="276"/>
      <c r="CE33" s="276"/>
      <c r="CF33" s="276"/>
      <c r="CG33" s="276"/>
      <c r="CH33" s="276"/>
      <c r="CI33" s="276"/>
      <c r="CJ33" s="276"/>
      <c r="CK33" s="276"/>
      <c r="CL33" s="276"/>
      <c r="CM33" s="276"/>
      <c r="CN33" s="276"/>
      <c r="CO33" s="276"/>
      <c r="CP33" s="276"/>
      <c r="CQ33" s="276"/>
      <c r="CR33" s="276"/>
      <c r="CS33" s="276"/>
    </row>
    <row r="34" s="288" customFormat="1" ht="20.100000000000001" customHeight="1">
      <c r="A34" s="313">
        <v>17</v>
      </c>
      <c r="B34" s="31" t="s">
        <v>1185</v>
      </c>
      <c r="C34" s="31" t="s">
        <v>1186</v>
      </c>
      <c r="D34" s="301">
        <v>1</v>
      </c>
      <c r="E34" s="301">
        <v>1</v>
      </c>
      <c r="F34" s="20">
        <f t="shared" si="2"/>
        <v>0</v>
      </c>
      <c r="G34" s="20" t="s">
        <v>22</v>
      </c>
      <c r="H34" s="20"/>
      <c r="I34" s="302" t="s">
        <v>1134</v>
      </c>
      <c r="J34" s="302" t="s">
        <v>16</v>
      </c>
      <c r="K34" s="302">
        <v>2011</v>
      </c>
      <c r="L34" s="303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  <c r="CQ34" s="276"/>
      <c r="CR34" s="276"/>
      <c r="CS34" s="276"/>
    </row>
    <row r="35" s="288" customFormat="1" ht="20.100000000000001" customHeight="1">
      <c r="A35" s="313">
        <v>17</v>
      </c>
      <c r="B35" s="31" t="s">
        <v>1187</v>
      </c>
      <c r="C35" s="31" t="s">
        <v>1188</v>
      </c>
      <c r="D35" s="301">
        <v>1</v>
      </c>
      <c r="E35" s="301">
        <v>1</v>
      </c>
      <c r="F35" s="20">
        <f t="shared" si="2"/>
        <v>0</v>
      </c>
      <c r="G35" s="20" t="s">
        <v>22</v>
      </c>
      <c r="H35" s="20"/>
      <c r="I35" s="302" t="s">
        <v>1134</v>
      </c>
      <c r="J35" s="302" t="s">
        <v>16</v>
      </c>
      <c r="K35" s="302">
        <v>2011</v>
      </c>
      <c r="L35" s="303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6"/>
      <c r="CF35" s="276"/>
      <c r="CG35" s="276"/>
      <c r="CH35" s="276"/>
      <c r="CI35" s="276"/>
      <c r="CJ35" s="276"/>
      <c r="CK35" s="276"/>
      <c r="CL35" s="276"/>
      <c r="CM35" s="276"/>
      <c r="CN35" s="276"/>
      <c r="CO35" s="276"/>
      <c r="CP35" s="276"/>
      <c r="CQ35" s="276"/>
      <c r="CR35" s="276"/>
      <c r="CS35" s="276"/>
    </row>
    <row r="36" s="288" customFormat="1" ht="20.100000000000001" customHeight="1">
      <c r="A36" s="313">
        <v>17</v>
      </c>
      <c r="B36" s="31" t="s">
        <v>1189</v>
      </c>
      <c r="C36" s="31" t="s">
        <v>1190</v>
      </c>
      <c r="D36" s="301">
        <v>1</v>
      </c>
      <c r="E36" s="301">
        <v>1</v>
      </c>
      <c r="F36" s="20">
        <f t="shared" si="2"/>
        <v>0</v>
      </c>
      <c r="G36" s="20" t="s">
        <v>22</v>
      </c>
      <c r="H36" s="20"/>
      <c r="I36" s="302" t="s">
        <v>1134</v>
      </c>
      <c r="J36" s="302" t="s">
        <v>16</v>
      </c>
      <c r="K36" s="302">
        <v>2011</v>
      </c>
      <c r="L36" s="303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276"/>
      <c r="CN36" s="276"/>
      <c r="CO36" s="276"/>
      <c r="CP36" s="276"/>
      <c r="CQ36" s="276"/>
      <c r="CR36" s="276"/>
      <c r="CS36" s="276"/>
    </row>
    <row r="37" s="288" customFormat="1" ht="20.100000000000001" customHeight="1">
      <c r="A37" s="314">
        <v>17</v>
      </c>
      <c r="B37" s="305" t="s">
        <v>1191</v>
      </c>
      <c r="C37" s="305" t="s">
        <v>1192</v>
      </c>
      <c r="D37" s="306">
        <v>1</v>
      </c>
      <c r="E37" s="306">
        <v>1</v>
      </c>
      <c r="F37" s="20">
        <f t="shared" ref="F37:F100" si="3">E37-D37</f>
        <v>0</v>
      </c>
      <c r="G37" s="20" t="s">
        <v>22</v>
      </c>
      <c r="H37" s="20"/>
      <c r="I37" s="307" t="s">
        <v>1134</v>
      </c>
      <c r="J37" s="307" t="s">
        <v>16</v>
      </c>
      <c r="K37" s="307">
        <v>2011</v>
      </c>
      <c r="L37" s="308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</row>
    <row r="38" s="288" customFormat="1" ht="20.100000000000001" customHeight="1">
      <c r="A38" s="315">
        <v>18</v>
      </c>
      <c r="B38" s="316" t="s">
        <v>1193</v>
      </c>
      <c r="C38" s="316" t="s">
        <v>1194</v>
      </c>
      <c r="D38" s="317">
        <v>2</v>
      </c>
      <c r="E38" s="317">
        <v>2</v>
      </c>
      <c r="F38" s="20">
        <f t="shared" si="3"/>
        <v>0</v>
      </c>
      <c r="G38" s="20" t="s">
        <v>22</v>
      </c>
      <c r="H38" s="20"/>
      <c r="I38" s="318" t="s">
        <v>1134</v>
      </c>
      <c r="J38" s="318" t="s">
        <v>16</v>
      </c>
      <c r="K38" s="318">
        <v>2011</v>
      </c>
      <c r="L38" s="319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6"/>
      <c r="CQ38" s="276"/>
      <c r="CR38" s="276"/>
      <c r="CS38" s="276"/>
    </row>
    <row r="39" s="288" customFormat="1" ht="20.100000000000001" customHeight="1">
      <c r="A39" s="295">
        <v>19</v>
      </c>
      <c r="B39" s="296" t="s">
        <v>1195</v>
      </c>
      <c r="C39" s="296" t="s">
        <v>1196</v>
      </c>
      <c r="D39" s="297">
        <v>1</v>
      </c>
      <c r="E39" s="297">
        <v>1</v>
      </c>
      <c r="F39" s="20">
        <f t="shared" si="3"/>
        <v>0</v>
      </c>
      <c r="G39" s="20" t="s">
        <v>22</v>
      </c>
      <c r="H39" s="20"/>
      <c r="I39" s="298" t="s">
        <v>1134</v>
      </c>
      <c r="J39" s="298" t="s">
        <v>16</v>
      </c>
      <c r="K39" s="298">
        <v>2011</v>
      </c>
      <c r="L39" s="299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  <c r="CD39" s="276"/>
      <c r="CE39" s="276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6"/>
      <c r="CQ39" s="276"/>
      <c r="CR39" s="276"/>
      <c r="CS39" s="276"/>
    </row>
    <row r="40" s="288" customFormat="1" ht="20.100000000000001" customHeight="1">
      <c r="A40" s="300">
        <v>19</v>
      </c>
      <c r="B40" s="31" t="s">
        <v>1197</v>
      </c>
      <c r="C40" s="31" t="s">
        <v>1198</v>
      </c>
      <c r="D40" s="301">
        <v>1</v>
      </c>
      <c r="E40" s="301">
        <v>1</v>
      </c>
      <c r="F40" s="20">
        <f t="shared" si="3"/>
        <v>0</v>
      </c>
      <c r="G40" s="20" t="s">
        <v>22</v>
      </c>
      <c r="H40" s="20"/>
      <c r="I40" s="302" t="s">
        <v>1134</v>
      </c>
      <c r="J40" s="302" t="s">
        <v>16</v>
      </c>
      <c r="K40" s="302">
        <v>2011</v>
      </c>
      <c r="L40" s="303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  <c r="CS40" s="276"/>
    </row>
    <row r="41" s="288" customFormat="1" ht="20.100000000000001" customHeight="1">
      <c r="A41" s="304">
        <v>19</v>
      </c>
      <c r="B41" s="305" t="s">
        <v>1199</v>
      </c>
      <c r="C41" s="305" t="s">
        <v>1200</v>
      </c>
      <c r="D41" s="306">
        <v>1</v>
      </c>
      <c r="E41" s="306">
        <v>1</v>
      </c>
      <c r="F41" s="20">
        <f t="shared" si="3"/>
        <v>0</v>
      </c>
      <c r="G41" s="20" t="s">
        <v>22</v>
      </c>
      <c r="H41" s="20"/>
      <c r="I41" s="307" t="s">
        <v>1134</v>
      </c>
      <c r="J41" s="307" t="s">
        <v>16</v>
      </c>
      <c r="K41" s="307">
        <v>2011</v>
      </c>
      <c r="L41" s="308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  <c r="CD41" s="276"/>
      <c r="CE41" s="276"/>
      <c r="CF41" s="276"/>
      <c r="CG41" s="276"/>
      <c r="CH41" s="276"/>
      <c r="CI41" s="276"/>
      <c r="CJ41" s="276"/>
      <c r="CK41" s="276"/>
      <c r="CL41" s="276"/>
      <c r="CM41" s="276"/>
      <c r="CN41" s="276"/>
      <c r="CO41" s="276"/>
      <c r="CP41" s="276"/>
      <c r="CQ41" s="276"/>
      <c r="CR41" s="276"/>
      <c r="CS41" s="276"/>
    </row>
    <row r="42" s="288" customFormat="1" ht="20.100000000000001" customHeight="1">
      <c r="A42" s="320">
        <v>20</v>
      </c>
      <c r="B42" s="296" t="s">
        <v>1193</v>
      </c>
      <c r="C42" s="296" t="s">
        <v>1201</v>
      </c>
      <c r="D42" s="297">
        <v>4</v>
      </c>
      <c r="E42" s="297">
        <v>4</v>
      </c>
      <c r="F42" s="20">
        <f t="shared" si="3"/>
        <v>0</v>
      </c>
      <c r="G42" s="20" t="s">
        <v>22</v>
      </c>
      <c r="H42" s="20"/>
      <c r="I42" s="298" t="s">
        <v>1134</v>
      </c>
      <c r="J42" s="298" t="s">
        <v>16</v>
      </c>
      <c r="K42" s="298">
        <v>2011</v>
      </c>
      <c r="L42" s="321"/>
      <c r="M42" s="280"/>
      <c r="N42" s="280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  <c r="CS42" s="276"/>
    </row>
    <row r="43" s="288" customFormat="1" ht="20.100000000000001" customHeight="1">
      <c r="A43" s="313">
        <v>20</v>
      </c>
      <c r="B43" s="31" t="s">
        <v>1202</v>
      </c>
      <c r="C43" s="31" t="s">
        <v>1184</v>
      </c>
      <c r="D43" s="301">
        <v>2</v>
      </c>
      <c r="E43" s="301">
        <v>2</v>
      </c>
      <c r="F43" s="20">
        <f t="shared" si="3"/>
        <v>0</v>
      </c>
      <c r="G43" s="20" t="s">
        <v>22</v>
      </c>
      <c r="H43" s="20"/>
      <c r="I43" s="302" t="s">
        <v>1134</v>
      </c>
      <c r="J43" s="302" t="s">
        <v>16</v>
      </c>
      <c r="K43" s="302">
        <v>2011</v>
      </c>
      <c r="L43" s="303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  <c r="CS43" s="276"/>
    </row>
    <row r="44" s="288" customFormat="1" ht="20.100000000000001" customHeight="1">
      <c r="A44" s="313">
        <v>20</v>
      </c>
      <c r="B44" s="31" t="s">
        <v>1203</v>
      </c>
      <c r="C44" s="31" t="s">
        <v>1204</v>
      </c>
      <c r="D44" s="301">
        <v>1</v>
      </c>
      <c r="E44" s="301">
        <v>1</v>
      </c>
      <c r="F44" s="20">
        <f t="shared" si="3"/>
        <v>0</v>
      </c>
      <c r="G44" s="20" t="s">
        <v>22</v>
      </c>
      <c r="H44" s="20"/>
      <c r="I44" s="302" t="s">
        <v>1134</v>
      </c>
      <c r="J44" s="302" t="s">
        <v>16</v>
      </c>
      <c r="K44" s="302">
        <v>2011</v>
      </c>
      <c r="L44" s="303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  <c r="CS44" s="276"/>
    </row>
    <row r="45" s="288" customFormat="1" ht="20.100000000000001" customHeight="1">
      <c r="A45" s="313">
        <v>20</v>
      </c>
      <c r="B45" s="31" t="s">
        <v>1205</v>
      </c>
      <c r="C45" s="31" t="s">
        <v>1206</v>
      </c>
      <c r="D45" s="301">
        <v>1</v>
      </c>
      <c r="E45" s="301">
        <v>1</v>
      </c>
      <c r="F45" s="20">
        <f t="shared" si="3"/>
        <v>0</v>
      </c>
      <c r="G45" s="20" t="s">
        <v>22</v>
      </c>
      <c r="H45" s="20"/>
      <c r="I45" s="302" t="s">
        <v>1134</v>
      </c>
      <c r="J45" s="302" t="s">
        <v>16</v>
      </c>
      <c r="K45" s="302">
        <v>2011</v>
      </c>
      <c r="L45" s="303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</row>
    <row r="46" s="288" customFormat="1" ht="20.100000000000001" customHeight="1">
      <c r="A46" s="313">
        <v>20</v>
      </c>
      <c r="B46" s="31" t="s">
        <v>1207</v>
      </c>
      <c r="C46" s="31" t="s">
        <v>1208</v>
      </c>
      <c r="D46" s="301">
        <v>1</v>
      </c>
      <c r="E46" s="301">
        <v>1</v>
      </c>
      <c r="F46" s="20">
        <f t="shared" si="3"/>
        <v>0</v>
      </c>
      <c r="G46" s="20" t="s">
        <v>22</v>
      </c>
      <c r="H46" s="20"/>
      <c r="I46" s="302" t="s">
        <v>1134</v>
      </c>
      <c r="J46" s="302" t="s">
        <v>16</v>
      </c>
      <c r="K46" s="302">
        <v>2011</v>
      </c>
      <c r="L46" s="303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6"/>
      <c r="CN46" s="276"/>
      <c r="CO46" s="276"/>
      <c r="CP46" s="276"/>
      <c r="CQ46" s="276"/>
      <c r="CR46" s="276"/>
      <c r="CS46" s="276"/>
    </row>
    <row r="47" s="288" customFormat="1" ht="20.100000000000001" customHeight="1">
      <c r="A47" s="313">
        <v>20</v>
      </c>
      <c r="B47" s="31" t="s">
        <v>803</v>
      </c>
      <c r="C47" s="31" t="s">
        <v>1209</v>
      </c>
      <c r="D47" s="301">
        <v>1</v>
      </c>
      <c r="E47" s="301">
        <v>1</v>
      </c>
      <c r="F47" s="20">
        <f t="shared" si="3"/>
        <v>0</v>
      </c>
      <c r="G47" s="20" t="s">
        <v>22</v>
      </c>
      <c r="H47" s="20"/>
      <c r="I47" s="302" t="s">
        <v>1134</v>
      </c>
      <c r="J47" s="302" t="s">
        <v>16</v>
      </c>
      <c r="K47" s="302">
        <v>2011</v>
      </c>
      <c r="L47" s="303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6"/>
      <c r="BD47" s="276"/>
      <c r="BE47" s="276"/>
      <c r="BF47" s="276"/>
      <c r="BG47" s="276"/>
      <c r="BH47" s="276"/>
      <c r="BI47" s="276"/>
      <c r="BJ47" s="276"/>
      <c r="BK47" s="276"/>
      <c r="BL47" s="276"/>
      <c r="BM47" s="276"/>
      <c r="BN47" s="276"/>
      <c r="BO47" s="276"/>
      <c r="BP47" s="276"/>
      <c r="BQ47" s="276"/>
      <c r="BR47" s="276"/>
      <c r="BS47" s="276"/>
      <c r="BT47" s="276"/>
      <c r="BU47" s="276"/>
      <c r="BV47" s="276"/>
      <c r="BW47" s="276"/>
      <c r="BX47" s="276"/>
      <c r="BY47" s="276"/>
      <c r="BZ47" s="276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  <c r="CS47" s="276"/>
    </row>
    <row r="48" s="288" customFormat="1" ht="20.100000000000001" customHeight="1">
      <c r="A48" s="313">
        <v>20</v>
      </c>
      <c r="B48" s="31" t="s">
        <v>803</v>
      </c>
      <c r="C48" s="31" t="s">
        <v>1210</v>
      </c>
      <c r="D48" s="301">
        <v>1</v>
      </c>
      <c r="E48" s="301">
        <v>1</v>
      </c>
      <c r="F48" s="20">
        <f t="shared" si="3"/>
        <v>0</v>
      </c>
      <c r="G48" s="20" t="s">
        <v>22</v>
      </c>
      <c r="H48" s="20"/>
      <c r="I48" s="302" t="s">
        <v>1134</v>
      </c>
      <c r="J48" s="302" t="s">
        <v>16</v>
      </c>
      <c r="K48" s="302">
        <v>2011</v>
      </c>
      <c r="L48" s="303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  <c r="BQ48" s="276"/>
      <c r="BR48" s="276"/>
      <c r="BS48" s="276"/>
      <c r="BT48" s="276"/>
      <c r="BU48" s="276"/>
      <c r="BV48" s="276"/>
      <c r="BW48" s="276"/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6"/>
      <c r="CL48" s="276"/>
      <c r="CM48" s="276"/>
      <c r="CN48" s="276"/>
      <c r="CO48" s="276"/>
      <c r="CP48" s="276"/>
      <c r="CQ48" s="276"/>
      <c r="CR48" s="276"/>
      <c r="CS48" s="276"/>
    </row>
    <row r="49" s="288" customFormat="1" ht="20.100000000000001" customHeight="1">
      <c r="A49" s="300">
        <v>20</v>
      </c>
      <c r="B49" s="31" t="s">
        <v>1211</v>
      </c>
      <c r="C49" s="31" t="s">
        <v>1212</v>
      </c>
      <c r="D49" s="301">
        <v>2</v>
      </c>
      <c r="E49" s="301">
        <v>2</v>
      </c>
      <c r="F49" s="20">
        <f t="shared" si="3"/>
        <v>0</v>
      </c>
      <c r="G49" s="20" t="s">
        <v>22</v>
      </c>
      <c r="H49" s="20"/>
      <c r="I49" s="302" t="s">
        <v>1134</v>
      </c>
      <c r="J49" s="302" t="s">
        <v>16</v>
      </c>
      <c r="K49" s="302">
        <v>2011</v>
      </c>
      <c r="L49" s="303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276"/>
      <c r="BB49" s="276"/>
      <c r="BC49" s="276"/>
      <c r="BD49" s="276"/>
      <c r="BE49" s="276"/>
      <c r="BF49" s="276"/>
      <c r="BG49" s="276"/>
      <c r="BH49" s="276"/>
      <c r="BI49" s="276"/>
      <c r="BJ49" s="276"/>
      <c r="BK49" s="276"/>
      <c r="BL49" s="276"/>
      <c r="BM49" s="276"/>
      <c r="BN49" s="276"/>
      <c r="BO49" s="276"/>
      <c r="BP49" s="276"/>
      <c r="BQ49" s="276"/>
      <c r="BR49" s="276"/>
      <c r="BS49" s="276"/>
      <c r="BT49" s="276"/>
      <c r="BU49" s="276"/>
      <c r="BV49" s="276"/>
      <c r="BW49" s="276"/>
      <c r="BX49" s="276"/>
      <c r="BY49" s="276"/>
      <c r="BZ49" s="276"/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6"/>
      <c r="CL49" s="276"/>
      <c r="CM49" s="276"/>
      <c r="CN49" s="276"/>
      <c r="CO49" s="276"/>
      <c r="CP49" s="276"/>
      <c r="CQ49" s="276"/>
      <c r="CR49" s="276"/>
      <c r="CS49" s="276"/>
    </row>
    <row r="50" s="288" customFormat="1" ht="20.100000000000001" customHeight="1">
      <c r="A50" s="300">
        <v>20</v>
      </c>
      <c r="B50" s="31" t="s">
        <v>1213</v>
      </c>
      <c r="C50" s="31" t="s">
        <v>1214</v>
      </c>
      <c r="D50" s="301">
        <v>1</v>
      </c>
      <c r="E50" s="301">
        <v>1</v>
      </c>
      <c r="F50" s="20">
        <f t="shared" si="3"/>
        <v>0</v>
      </c>
      <c r="G50" s="20" t="s">
        <v>22</v>
      </c>
      <c r="H50" s="20"/>
      <c r="I50" s="302" t="s">
        <v>1134</v>
      </c>
      <c r="J50" s="302" t="s">
        <v>16</v>
      </c>
      <c r="K50" s="302">
        <v>2011</v>
      </c>
      <c r="L50" s="303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6"/>
      <c r="BS50" s="276"/>
      <c r="BT50" s="276"/>
      <c r="BU50" s="276"/>
      <c r="BV50" s="276"/>
      <c r="BW50" s="276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  <c r="CS50" s="276"/>
    </row>
    <row r="51" s="288" customFormat="1" ht="20.100000000000001" customHeight="1">
      <c r="A51" s="300">
        <v>20</v>
      </c>
      <c r="B51" s="31" t="s">
        <v>1215</v>
      </c>
      <c r="C51" s="31" t="s">
        <v>1216</v>
      </c>
      <c r="D51" s="301">
        <v>1</v>
      </c>
      <c r="E51" s="301">
        <v>1</v>
      </c>
      <c r="F51" s="20">
        <f t="shared" si="3"/>
        <v>0</v>
      </c>
      <c r="G51" s="20" t="s">
        <v>22</v>
      </c>
      <c r="H51" s="20"/>
      <c r="I51" s="302" t="s">
        <v>1134</v>
      </c>
      <c r="J51" s="302" t="s">
        <v>16</v>
      </c>
      <c r="K51" s="302">
        <v>2011</v>
      </c>
      <c r="L51" s="303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276"/>
      <c r="CB51" s="276"/>
      <c r="CC51" s="276"/>
      <c r="CD51" s="276"/>
      <c r="CE51" s="276"/>
      <c r="CF51" s="276"/>
      <c r="CG51" s="276"/>
      <c r="CH51" s="276"/>
      <c r="CI51" s="276"/>
      <c r="CJ51" s="276"/>
      <c r="CK51" s="276"/>
      <c r="CL51" s="276"/>
      <c r="CM51" s="276"/>
      <c r="CN51" s="276"/>
      <c r="CO51" s="276"/>
      <c r="CP51" s="276"/>
      <c r="CQ51" s="276"/>
      <c r="CR51" s="276"/>
      <c r="CS51" s="276"/>
    </row>
    <row r="52" s="288" customFormat="1" ht="20.100000000000001" customHeight="1">
      <c r="A52" s="300">
        <v>20</v>
      </c>
      <c r="B52" s="31" t="s">
        <v>1217</v>
      </c>
      <c r="C52" s="31" t="s">
        <v>1218</v>
      </c>
      <c r="D52" s="301">
        <v>1</v>
      </c>
      <c r="E52" s="301">
        <v>1</v>
      </c>
      <c r="F52" s="20">
        <f t="shared" si="3"/>
        <v>0</v>
      </c>
      <c r="G52" s="20" t="s">
        <v>22</v>
      </c>
      <c r="H52" s="20"/>
      <c r="I52" s="302" t="s">
        <v>1134</v>
      </c>
      <c r="J52" s="302" t="s">
        <v>16</v>
      </c>
      <c r="K52" s="302">
        <v>2011</v>
      </c>
      <c r="L52" s="303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6"/>
      <c r="BR52" s="276"/>
      <c r="BS52" s="276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276"/>
      <c r="CL52" s="276"/>
      <c r="CM52" s="276"/>
      <c r="CN52" s="276"/>
      <c r="CO52" s="276"/>
      <c r="CP52" s="276"/>
      <c r="CQ52" s="276"/>
      <c r="CR52" s="276"/>
      <c r="CS52" s="276"/>
    </row>
    <row r="53" s="288" customFormat="1" ht="20.100000000000001" customHeight="1">
      <c r="A53" s="300">
        <v>20</v>
      </c>
      <c r="B53" s="31" t="s">
        <v>1219</v>
      </c>
      <c r="C53" s="31" t="s">
        <v>1220</v>
      </c>
      <c r="D53" s="301">
        <v>1</v>
      </c>
      <c r="E53" s="301">
        <v>1</v>
      </c>
      <c r="F53" s="20">
        <f t="shared" si="3"/>
        <v>0</v>
      </c>
      <c r="G53" s="20" t="s">
        <v>22</v>
      </c>
      <c r="H53" s="20"/>
      <c r="I53" s="302" t="s">
        <v>1134</v>
      </c>
      <c r="J53" s="302" t="s">
        <v>16</v>
      </c>
      <c r="K53" s="302">
        <v>2011</v>
      </c>
      <c r="L53" s="303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6"/>
      <c r="BR53" s="276"/>
      <c r="BS53" s="276"/>
      <c r="BT53" s="276"/>
      <c r="BU53" s="276"/>
      <c r="BV53" s="276"/>
      <c r="BW53" s="276"/>
      <c r="BX53" s="276"/>
      <c r="BY53" s="276"/>
      <c r="BZ53" s="276"/>
      <c r="CA53" s="276"/>
      <c r="CB53" s="276"/>
      <c r="CC53" s="276"/>
      <c r="CD53" s="276"/>
      <c r="CE53" s="276"/>
      <c r="CF53" s="276"/>
      <c r="CG53" s="276"/>
      <c r="CH53" s="276"/>
      <c r="CI53" s="276"/>
      <c r="CJ53" s="276"/>
      <c r="CK53" s="276"/>
      <c r="CL53" s="276"/>
      <c r="CM53" s="276"/>
      <c r="CN53" s="276"/>
      <c r="CO53" s="276"/>
      <c r="CP53" s="276"/>
      <c r="CQ53" s="276"/>
      <c r="CR53" s="276"/>
      <c r="CS53" s="276"/>
    </row>
    <row r="54" s="288" customFormat="1" ht="20.100000000000001" customHeight="1">
      <c r="A54" s="313">
        <v>20</v>
      </c>
      <c r="B54" s="31" t="s">
        <v>1221</v>
      </c>
      <c r="C54" s="31" t="s">
        <v>1222</v>
      </c>
      <c r="D54" s="301">
        <v>1</v>
      </c>
      <c r="E54" s="301">
        <v>1</v>
      </c>
      <c r="F54" s="20">
        <f t="shared" si="3"/>
        <v>0</v>
      </c>
      <c r="G54" s="20" t="s">
        <v>22</v>
      </c>
      <c r="H54" s="20"/>
      <c r="I54" s="302" t="s">
        <v>1134</v>
      </c>
      <c r="J54" s="302" t="s">
        <v>16</v>
      </c>
      <c r="K54" s="302">
        <v>2011</v>
      </c>
      <c r="L54" s="303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</row>
    <row r="55" s="288" customFormat="1" ht="20.100000000000001" customHeight="1">
      <c r="A55" s="313">
        <v>20</v>
      </c>
      <c r="B55" s="31" t="s">
        <v>1217</v>
      </c>
      <c r="C55" s="31" t="s">
        <v>1223</v>
      </c>
      <c r="D55" s="301">
        <v>1</v>
      </c>
      <c r="E55" s="301">
        <v>1</v>
      </c>
      <c r="F55" s="20">
        <f t="shared" si="3"/>
        <v>0</v>
      </c>
      <c r="G55" s="20" t="s">
        <v>22</v>
      </c>
      <c r="H55" s="20"/>
      <c r="I55" s="302" t="s">
        <v>1134</v>
      </c>
      <c r="J55" s="302" t="s">
        <v>16</v>
      </c>
      <c r="K55" s="302">
        <v>2011</v>
      </c>
      <c r="L55" s="303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</row>
    <row r="56" s="288" customFormat="1" ht="20.100000000000001" customHeight="1">
      <c r="A56" s="313">
        <v>20</v>
      </c>
      <c r="B56" s="31" t="s">
        <v>1224</v>
      </c>
      <c r="C56" s="31" t="s">
        <v>1225</v>
      </c>
      <c r="D56" s="301">
        <v>1</v>
      </c>
      <c r="E56" s="301">
        <v>1</v>
      </c>
      <c r="F56" s="20">
        <f t="shared" si="3"/>
        <v>0</v>
      </c>
      <c r="G56" s="20" t="s">
        <v>22</v>
      </c>
      <c r="H56" s="20"/>
      <c r="I56" s="302" t="s">
        <v>1134</v>
      </c>
      <c r="J56" s="302" t="s">
        <v>16</v>
      </c>
      <c r="K56" s="302">
        <v>2011</v>
      </c>
      <c r="L56" s="303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276"/>
      <c r="BB56" s="276"/>
      <c r="BC56" s="276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6"/>
      <c r="BQ56" s="276"/>
      <c r="BR56" s="276"/>
      <c r="BS56" s="276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</row>
    <row r="57" s="288" customFormat="1" ht="20.100000000000001" customHeight="1">
      <c r="A57" s="313">
        <v>20</v>
      </c>
      <c r="B57" s="31" t="s">
        <v>1226</v>
      </c>
      <c r="C57" s="31" t="s">
        <v>1227</v>
      </c>
      <c r="D57" s="301">
        <v>1</v>
      </c>
      <c r="E57" s="301">
        <v>1</v>
      </c>
      <c r="F57" s="20">
        <f t="shared" si="3"/>
        <v>0</v>
      </c>
      <c r="G57" s="20" t="s">
        <v>22</v>
      </c>
      <c r="H57" s="20"/>
      <c r="I57" s="302" t="s">
        <v>1134</v>
      </c>
      <c r="J57" s="302" t="s">
        <v>16</v>
      </c>
      <c r="K57" s="302">
        <v>2011</v>
      </c>
      <c r="L57" s="303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</row>
    <row r="58" s="288" customFormat="1" ht="20.100000000000001" customHeight="1">
      <c r="A58" s="313">
        <v>20</v>
      </c>
      <c r="B58" s="322" t="s">
        <v>1228</v>
      </c>
      <c r="C58" s="31" t="s">
        <v>1229</v>
      </c>
      <c r="D58" s="301">
        <v>1</v>
      </c>
      <c r="E58" s="301">
        <v>1</v>
      </c>
      <c r="F58" s="20">
        <f t="shared" si="3"/>
        <v>0</v>
      </c>
      <c r="G58" s="20" t="s">
        <v>22</v>
      </c>
      <c r="H58" s="20"/>
      <c r="I58" s="302" t="s">
        <v>1134</v>
      </c>
      <c r="J58" s="302" t="s">
        <v>16</v>
      </c>
      <c r="K58" s="302">
        <v>2011</v>
      </c>
      <c r="L58" s="303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  <c r="CS58" s="276"/>
    </row>
    <row r="59" s="288" customFormat="1" ht="20.100000000000001" customHeight="1">
      <c r="A59" s="313">
        <v>20</v>
      </c>
      <c r="B59" s="322" t="s">
        <v>1230</v>
      </c>
      <c r="C59" s="31" t="s">
        <v>1231</v>
      </c>
      <c r="D59" s="301">
        <v>1</v>
      </c>
      <c r="E59" s="301">
        <v>1</v>
      </c>
      <c r="F59" s="20">
        <f t="shared" si="3"/>
        <v>0</v>
      </c>
      <c r="G59" s="20" t="s">
        <v>22</v>
      </c>
      <c r="H59" s="20"/>
      <c r="I59" s="302" t="s">
        <v>1134</v>
      </c>
      <c r="J59" s="302" t="s">
        <v>16</v>
      </c>
      <c r="K59" s="302">
        <v>2011</v>
      </c>
      <c r="L59" s="303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76"/>
      <c r="BY59" s="276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  <c r="CS59" s="276"/>
    </row>
    <row r="60" s="288" customFormat="1" ht="20.100000000000001" customHeight="1">
      <c r="A60" s="313">
        <v>20</v>
      </c>
      <c r="B60" s="322" t="s">
        <v>104</v>
      </c>
      <c r="C60" s="31" t="s">
        <v>1232</v>
      </c>
      <c r="D60" s="301">
        <v>1</v>
      </c>
      <c r="E60" s="301">
        <v>1</v>
      </c>
      <c r="F60" s="20">
        <f t="shared" si="3"/>
        <v>0</v>
      </c>
      <c r="G60" s="20" t="s">
        <v>22</v>
      </c>
      <c r="H60" s="20"/>
      <c r="I60" s="302" t="s">
        <v>1134</v>
      </c>
      <c r="J60" s="302" t="s">
        <v>16</v>
      </c>
      <c r="K60" s="302">
        <v>2011</v>
      </c>
      <c r="L60" s="303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276"/>
      <c r="BM60" s="276"/>
      <c r="BN60" s="276"/>
      <c r="BO60" s="276"/>
      <c r="BP60" s="276"/>
      <c r="BQ60" s="276"/>
      <c r="BR60" s="276"/>
      <c r="BS60" s="276"/>
      <c r="BT60" s="276"/>
      <c r="BU60" s="276"/>
      <c r="BV60" s="276"/>
      <c r="BW60" s="276"/>
      <c r="BX60" s="276"/>
      <c r="BY60" s="276"/>
      <c r="BZ60" s="276"/>
      <c r="CA60" s="276"/>
      <c r="CB60" s="276"/>
      <c r="CC60" s="276"/>
      <c r="CD60" s="276"/>
      <c r="CE60" s="276"/>
      <c r="CF60" s="276"/>
      <c r="CG60" s="276"/>
      <c r="CH60" s="276"/>
      <c r="CI60" s="276"/>
      <c r="CJ60" s="276"/>
      <c r="CK60" s="276"/>
      <c r="CL60" s="276"/>
      <c r="CM60" s="276"/>
      <c r="CN60" s="276"/>
      <c r="CO60" s="276"/>
      <c r="CP60" s="276"/>
      <c r="CQ60" s="276"/>
      <c r="CR60" s="276"/>
      <c r="CS60" s="276"/>
    </row>
    <row r="61" s="288" customFormat="1" ht="20.100000000000001" customHeight="1">
      <c r="A61" s="313">
        <v>20</v>
      </c>
      <c r="B61" s="322" t="s">
        <v>1233</v>
      </c>
      <c r="C61" s="31" t="s">
        <v>1234</v>
      </c>
      <c r="D61" s="301">
        <v>1</v>
      </c>
      <c r="E61" s="301">
        <v>1</v>
      </c>
      <c r="F61" s="20">
        <f t="shared" si="3"/>
        <v>0</v>
      </c>
      <c r="G61" s="20" t="s">
        <v>22</v>
      </c>
      <c r="H61" s="20"/>
      <c r="I61" s="302" t="s">
        <v>1134</v>
      </c>
      <c r="J61" s="302" t="s">
        <v>16</v>
      </c>
      <c r="K61" s="302">
        <v>2011</v>
      </c>
      <c r="L61" s="303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6"/>
      <c r="AS61" s="276"/>
      <c r="AT61" s="276"/>
      <c r="AU61" s="276"/>
      <c r="AV61" s="276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76"/>
      <c r="BW61" s="276"/>
      <c r="BX61" s="276"/>
      <c r="BY61" s="276"/>
      <c r="BZ61" s="276"/>
      <c r="CA61" s="276"/>
      <c r="CB61" s="276"/>
      <c r="CC61" s="276"/>
      <c r="CD61" s="276"/>
      <c r="CE61" s="276"/>
      <c r="CF61" s="276"/>
      <c r="CG61" s="276"/>
      <c r="CH61" s="276"/>
      <c r="CI61" s="276"/>
      <c r="CJ61" s="276"/>
      <c r="CK61" s="276"/>
      <c r="CL61" s="276"/>
      <c r="CM61" s="276"/>
      <c r="CN61" s="276"/>
      <c r="CO61" s="276"/>
      <c r="CP61" s="276"/>
      <c r="CQ61" s="276"/>
      <c r="CR61" s="276"/>
      <c r="CS61" s="276"/>
    </row>
    <row r="62" s="288" customFormat="1" ht="20.100000000000001" customHeight="1">
      <c r="A62" s="313">
        <v>20</v>
      </c>
      <c r="B62" s="322" t="s">
        <v>1235</v>
      </c>
      <c r="C62" s="31" t="s">
        <v>1236</v>
      </c>
      <c r="D62" s="301">
        <v>1</v>
      </c>
      <c r="E62" s="301">
        <v>1</v>
      </c>
      <c r="F62" s="20">
        <f t="shared" si="3"/>
        <v>0</v>
      </c>
      <c r="G62" s="20" t="s">
        <v>22</v>
      </c>
      <c r="H62" s="20"/>
      <c r="I62" s="302" t="s">
        <v>1134</v>
      </c>
      <c r="J62" s="302" t="s">
        <v>16</v>
      </c>
      <c r="K62" s="302">
        <v>2011</v>
      </c>
      <c r="L62" s="303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76"/>
      <c r="BY62" s="276"/>
      <c r="BZ62" s="276"/>
      <c r="CA62" s="276"/>
      <c r="CB62" s="276"/>
      <c r="CC62" s="276"/>
      <c r="CD62" s="276"/>
      <c r="CE62" s="276"/>
      <c r="CF62" s="276"/>
      <c r="CG62" s="276"/>
      <c r="CH62" s="276"/>
      <c r="CI62" s="276"/>
      <c r="CJ62" s="276"/>
      <c r="CK62" s="276"/>
      <c r="CL62" s="276"/>
      <c r="CM62" s="276"/>
      <c r="CN62" s="276"/>
      <c r="CO62" s="276"/>
      <c r="CP62" s="276"/>
      <c r="CQ62" s="276"/>
      <c r="CR62" s="276"/>
      <c r="CS62" s="276"/>
    </row>
    <row r="63" s="288" customFormat="1" ht="20.100000000000001" customHeight="1">
      <c r="A63" s="313">
        <v>20</v>
      </c>
      <c r="B63" s="322" t="s">
        <v>1237</v>
      </c>
      <c r="C63" s="31" t="s">
        <v>1238</v>
      </c>
      <c r="D63" s="301">
        <v>1</v>
      </c>
      <c r="E63" s="301">
        <v>1</v>
      </c>
      <c r="F63" s="20">
        <f t="shared" si="3"/>
        <v>0</v>
      </c>
      <c r="G63" s="20" t="s">
        <v>22</v>
      </c>
      <c r="H63" s="20"/>
      <c r="I63" s="302" t="s">
        <v>1134</v>
      </c>
      <c r="J63" s="302" t="s">
        <v>16</v>
      </c>
      <c r="K63" s="302">
        <v>2011</v>
      </c>
      <c r="L63" s="303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6"/>
      <c r="BR63" s="276"/>
      <c r="BS63" s="276"/>
      <c r="BT63" s="276"/>
      <c r="BU63" s="276"/>
      <c r="BV63" s="276"/>
      <c r="BW63" s="276"/>
      <c r="BX63" s="276"/>
      <c r="BY63" s="276"/>
      <c r="BZ63" s="276"/>
      <c r="CA63" s="276"/>
      <c r="CB63" s="276"/>
      <c r="CC63" s="276"/>
      <c r="CD63" s="276"/>
      <c r="CE63" s="276"/>
      <c r="CF63" s="276"/>
      <c r="CG63" s="276"/>
      <c r="CH63" s="276"/>
      <c r="CI63" s="276"/>
      <c r="CJ63" s="276"/>
      <c r="CK63" s="276"/>
      <c r="CL63" s="276"/>
      <c r="CM63" s="276"/>
      <c r="CN63" s="276"/>
      <c r="CO63" s="276"/>
      <c r="CP63" s="276"/>
      <c r="CQ63" s="276"/>
      <c r="CR63" s="276"/>
      <c r="CS63" s="276"/>
    </row>
    <row r="64" s="288" customFormat="1" ht="20.100000000000001" customHeight="1">
      <c r="A64" s="313">
        <v>20</v>
      </c>
      <c r="B64" s="322" t="s">
        <v>1239</v>
      </c>
      <c r="C64" s="31" t="s">
        <v>1240</v>
      </c>
      <c r="D64" s="301">
        <v>1</v>
      </c>
      <c r="E64" s="301">
        <v>1</v>
      </c>
      <c r="F64" s="20">
        <f t="shared" si="3"/>
        <v>0</v>
      </c>
      <c r="G64" s="20" t="s">
        <v>22</v>
      </c>
      <c r="H64" s="20"/>
      <c r="I64" s="302" t="s">
        <v>1134</v>
      </c>
      <c r="J64" s="302" t="s">
        <v>16</v>
      </c>
      <c r="K64" s="302">
        <v>2011</v>
      </c>
      <c r="L64" s="303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276"/>
      <c r="BU64" s="276"/>
      <c r="BV64" s="276"/>
      <c r="BW64" s="276"/>
      <c r="BX64" s="276"/>
      <c r="BY64" s="276"/>
      <c r="BZ64" s="276"/>
      <c r="CA64" s="276"/>
      <c r="CB64" s="276"/>
      <c r="CC64" s="276"/>
      <c r="CD64" s="276"/>
      <c r="CE64" s="276"/>
      <c r="CF64" s="276"/>
      <c r="CG64" s="276"/>
      <c r="CH64" s="276"/>
      <c r="CI64" s="276"/>
      <c r="CJ64" s="276"/>
      <c r="CK64" s="276"/>
      <c r="CL64" s="276"/>
      <c r="CM64" s="276"/>
      <c r="CN64" s="276"/>
      <c r="CO64" s="276"/>
      <c r="CP64" s="276"/>
      <c r="CQ64" s="276"/>
      <c r="CR64" s="276"/>
      <c r="CS64" s="276"/>
    </row>
    <row r="65" s="288" customFormat="1" ht="20.100000000000001" customHeight="1">
      <c r="A65" s="313">
        <v>20</v>
      </c>
      <c r="B65" s="322" t="s">
        <v>1241</v>
      </c>
      <c r="C65" s="31" t="s">
        <v>1242</v>
      </c>
      <c r="D65" s="301">
        <v>1</v>
      </c>
      <c r="E65" s="301">
        <v>1</v>
      </c>
      <c r="F65" s="20">
        <f t="shared" si="3"/>
        <v>0</v>
      </c>
      <c r="G65" s="20" t="s">
        <v>22</v>
      </c>
      <c r="H65" s="20"/>
      <c r="I65" s="302" t="s">
        <v>1134</v>
      </c>
      <c r="J65" s="302" t="s">
        <v>16</v>
      </c>
      <c r="K65" s="302">
        <v>2011</v>
      </c>
      <c r="L65" s="303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6"/>
      <c r="BR65" s="276"/>
      <c r="BS65" s="276"/>
      <c r="BT65" s="276"/>
      <c r="BU65" s="276"/>
      <c r="BV65" s="276"/>
      <c r="BW65" s="276"/>
      <c r="BX65" s="276"/>
      <c r="BY65" s="276"/>
      <c r="BZ65" s="276"/>
      <c r="CA65" s="276"/>
      <c r="CB65" s="276"/>
      <c r="CC65" s="276"/>
      <c r="CD65" s="276"/>
      <c r="CE65" s="276"/>
      <c r="CF65" s="276"/>
      <c r="CG65" s="276"/>
      <c r="CH65" s="276"/>
      <c r="CI65" s="276"/>
      <c r="CJ65" s="276"/>
      <c r="CK65" s="276"/>
      <c r="CL65" s="276"/>
      <c r="CM65" s="276"/>
      <c r="CN65" s="276"/>
      <c r="CO65" s="276"/>
      <c r="CP65" s="276"/>
      <c r="CQ65" s="276"/>
      <c r="CR65" s="276"/>
      <c r="CS65" s="276"/>
    </row>
    <row r="66" s="288" customFormat="1" ht="20.100000000000001" customHeight="1">
      <c r="A66" s="313">
        <v>20</v>
      </c>
      <c r="B66" s="322" t="s">
        <v>1243</v>
      </c>
      <c r="C66" s="31" t="s">
        <v>1244</v>
      </c>
      <c r="D66" s="31">
        <v>1</v>
      </c>
      <c r="E66" s="31">
        <v>1</v>
      </c>
      <c r="F66" s="20">
        <f t="shared" si="3"/>
        <v>0</v>
      </c>
      <c r="G66" s="20" t="s">
        <v>22</v>
      </c>
      <c r="H66" s="20"/>
      <c r="I66" s="302" t="s">
        <v>1134</v>
      </c>
      <c r="J66" s="302" t="s">
        <v>16</v>
      </c>
      <c r="K66" s="302">
        <v>2011</v>
      </c>
      <c r="L66" s="303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276"/>
      <c r="BB66" s="276"/>
      <c r="BC66" s="276"/>
      <c r="BD66" s="276"/>
      <c r="BE66" s="276"/>
      <c r="BF66" s="276"/>
      <c r="BG66" s="276"/>
      <c r="BH66" s="276"/>
      <c r="BI66" s="276"/>
      <c r="BJ66" s="276"/>
      <c r="BK66" s="276"/>
      <c r="BL66" s="276"/>
      <c r="BM66" s="276"/>
      <c r="BN66" s="276"/>
      <c r="BO66" s="276"/>
      <c r="BP66" s="276"/>
      <c r="BQ66" s="276"/>
      <c r="BR66" s="276"/>
      <c r="BS66" s="276"/>
      <c r="BT66" s="276"/>
      <c r="BU66" s="276"/>
      <c r="BV66" s="276"/>
      <c r="BW66" s="276"/>
      <c r="BX66" s="276"/>
      <c r="BY66" s="276"/>
      <c r="BZ66" s="276"/>
      <c r="CA66" s="276"/>
      <c r="CB66" s="276"/>
      <c r="CC66" s="276"/>
      <c r="CD66" s="276"/>
      <c r="CE66" s="276"/>
      <c r="CF66" s="276"/>
      <c r="CG66" s="276"/>
      <c r="CH66" s="276"/>
      <c r="CI66" s="276"/>
      <c r="CJ66" s="276"/>
      <c r="CK66" s="276"/>
      <c r="CL66" s="276"/>
      <c r="CM66" s="276"/>
      <c r="CN66" s="276"/>
      <c r="CO66" s="276"/>
      <c r="CP66" s="276"/>
      <c r="CQ66" s="276"/>
      <c r="CR66" s="276"/>
      <c r="CS66" s="276"/>
    </row>
    <row r="67" s="288" customFormat="1" ht="20.100000000000001" customHeight="1">
      <c r="A67" s="313">
        <v>20</v>
      </c>
      <c r="B67" s="322" t="s">
        <v>1245</v>
      </c>
      <c r="C67" s="31" t="s">
        <v>1246</v>
      </c>
      <c r="D67" s="31">
        <v>1</v>
      </c>
      <c r="E67" s="31">
        <v>1</v>
      </c>
      <c r="F67" s="20">
        <f t="shared" si="3"/>
        <v>0</v>
      </c>
      <c r="G67" s="20" t="s">
        <v>22</v>
      </c>
      <c r="H67" s="20"/>
      <c r="I67" s="302" t="s">
        <v>1134</v>
      </c>
      <c r="J67" s="302" t="s">
        <v>16</v>
      </c>
      <c r="K67" s="302">
        <v>2011</v>
      </c>
      <c r="L67" s="303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  <c r="BA67" s="276"/>
      <c r="BB67" s="276"/>
      <c r="BC67" s="276"/>
      <c r="BD67" s="276"/>
      <c r="BE67" s="276"/>
      <c r="BF67" s="276"/>
      <c r="BG67" s="276"/>
      <c r="BH67" s="276"/>
      <c r="BI67" s="276"/>
      <c r="BJ67" s="276"/>
      <c r="BK67" s="276"/>
      <c r="BL67" s="276"/>
      <c r="BM67" s="276"/>
      <c r="BN67" s="276"/>
      <c r="BO67" s="276"/>
      <c r="BP67" s="276"/>
      <c r="BQ67" s="276"/>
      <c r="BR67" s="276"/>
      <c r="BS67" s="276"/>
      <c r="BT67" s="276"/>
      <c r="BU67" s="276"/>
      <c r="BV67" s="276"/>
      <c r="BW67" s="276"/>
      <c r="BX67" s="276"/>
      <c r="BY67" s="276"/>
      <c r="BZ67" s="276"/>
      <c r="CA67" s="276"/>
      <c r="CB67" s="276"/>
      <c r="CC67" s="276"/>
      <c r="CD67" s="276"/>
      <c r="CE67" s="276"/>
      <c r="CF67" s="276"/>
      <c r="CG67" s="276"/>
      <c r="CH67" s="276"/>
      <c r="CI67" s="276"/>
      <c r="CJ67" s="276"/>
      <c r="CK67" s="276"/>
      <c r="CL67" s="276"/>
      <c r="CM67" s="276"/>
      <c r="CN67" s="276"/>
      <c r="CO67" s="276"/>
      <c r="CP67" s="276"/>
      <c r="CQ67" s="276"/>
      <c r="CR67" s="276"/>
      <c r="CS67" s="276"/>
    </row>
    <row r="68" s="288" customFormat="1" ht="20.100000000000001" customHeight="1">
      <c r="A68" s="313">
        <v>20</v>
      </c>
      <c r="B68" s="322" t="s">
        <v>1247</v>
      </c>
      <c r="C68" s="31" t="s">
        <v>1248</v>
      </c>
      <c r="D68" s="31">
        <v>2</v>
      </c>
      <c r="E68" s="31">
        <v>2</v>
      </c>
      <c r="F68" s="20">
        <f t="shared" si="3"/>
        <v>0</v>
      </c>
      <c r="G68" s="20" t="s">
        <v>22</v>
      </c>
      <c r="H68" s="20"/>
      <c r="I68" s="302" t="s">
        <v>1134</v>
      </c>
      <c r="J68" s="302" t="s">
        <v>16</v>
      </c>
      <c r="K68" s="302">
        <v>2011</v>
      </c>
      <c r="L68" s="303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276"/>
      <c r="BB68" s="276"/>
      <c r="BC68" s="276"/>
      <c r="BD68" s="276"/>
      <c r="BE68" s="276"/>
      <c r="BF68" s="276"/>
      <c r="BG68" s="276"/>
      <c r="BH68" s="276"/>
      <c r="BI68" s="276"/>
      <c r="BJ68" s="276"/>
      <c r="BK68" s="276"/>
      <c r="BL68" s="276"/>
      <c r="BM68" s="276"/>
      <c r="BN68" s="276"/>
      <c r="BO68" s="276"/>
      <c r="BP68" s="276"/>
      <c r="BQ68" s="276"/>
      <c r="BR68" s="276"/>
      <c r="BS68" s="276"/>
      <c r="BT68" s="276"/>
      <c r="BU68" s="276"/>
      <c r="BV68" s="276"/>
      <c r="BW68" s="276"/>
      <c r="BX68" s="276"/>
      <c r="BY68" s="276"/>
      <c r="BZ68" s="276"/>
      <c r="CA68" s="276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276"/>
      <c r="CO68" s="276"/>
      <c r="CP68" s="276"/>
      <c r="CQ68" s="276"/>
      <c r="CR68" s="276"/>
      <c r="CS68" s="276"/>
    </row>
    <row r="69" s="288" customFormat="1" ht="20.100000000000001" customHeight="1">
      <c r="A69" s="313">
        <v>20</v>
      </c>
      <c r="B69" s="322" t="s">
        <v>1249</v>
      </c>
      <c r="C69" s="31" t="s">
        <v>1250</v>
      </c>
      <c r="D69" s="301">
        <v>1</v>
      </c>
      <c r="E69" s="301">
        <v>1</v>
      </c>
      <c r="F69" s="20">
        <f t="shared" si="3"/>
        <v>0</v>
      </c>
      <c r="G69" s="20" t="s">
        <v>22</v>
      </c>
      <c r="H69" s="20"/>
      <c r="I69" s="302" t="s">
        <v>1134</v>
      </c>
      <c r="J69" s="302" t="s">
        <v>16</v>
      </c>
      <c r="K69" s="302">
        <v>2011</v>
      </c>
      <c r="L69" s="303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6"/>
      <c r="BA69" s="276"/>
      <c r="BB69" s="276"/>
      <c r="BC69" s="276"/>
      <c r="BD69" s="276"/>
      <c r="BE69" s="276"/>
      <c r="BF69" s="276"/>
      <c r="BG69" s="276"/>
      <c r="BH69" s="276"/>
      <c r="BI69" s="276"/>
      <c r="BJ69" s="276"/>
      <c r="BK69" s="276"/>
      <c r="BL69" s="276"/>
      <c r="BM69" s="276"/>
      <c r="BN69" s="276"/>
      <c r="BO69" s="276"/>
      <c r="BP69" s="276"/>
      <c r="BQ69" s="276"/>
      <c r="BR69" s="276"/>
      <c r="BS69" s="276"/>
      <c r="BT69" s="276"/>
      <c r="BU69" s="276"/>
      <c r="BV69" s="276"/>
      <c r="BW69" s="276"/>
      <c r="BX69" s="276"/>
      <c r="BY69" s="276"/>
      <c r="BZ69" s="276"/>
      <c r="CA69" s="276"/>
      <c r="CB69" s="276"/>
      <c r="CC69" s="276"/>
      <c r="CD69" s="276"/>
      <c r="CE69" s="276"/>
      <c r="CF69" s="276"/>
      <c r="CG69" s="276"/>
      <c r="CH69" s="276"/>
      <c r="CI69" s="276"/>
      <c r="CJ69" s="276"/>
      <c r="CK69" s="276"/>
      <c r="CL69" s="276"/>
      <c r="CM69" s="276"/>
      <c r="CN69" s="276"/>
      <c r="CO69" s="276"/>
      <c r="CP69" s="276"/>
      <c r="CQ69" s="276"/>
      <c r="CR69" s="276"/>
      <c r="CS69" s="276"/>
    </row>
    <row r="70" s="288" customFormat="1" ht="20.100000000000001" customHeight="1">
      <c r="A70" s="313">
        <v>20</v>
      </c>
      <c r="B70" s="322" t="s">
        <v>1251</v>
      </c>
      <c r="C70" s="31" t="s">
        <v>1252</v>
      </c>
      <c r="D70" s="301">
        <v>2</v>
      </c>
      <c r="E70" s="301">
        <v>2</v>
      </c>
      <c r="F70" s="20">
        <f t="shared" si="3"/>
        <v>0</v>
      </c>
      <c r="G70" s="20" t="s">
        <v>22</v>
      </c>
      <c r="H70" s="20"/>
      <c r="I70" s="302" t="s">
        <v>1134</v>
      </c>
      <c r="J70" s="302" t="s">
        <v>16</v>
      </c>
      <c r="K70" s="302">
        <v>2011</v>
      </c>
      <c r="L70" s="303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6"/>
      <c r="BR70" s="276"/>
      <c r="BS70" s="276"/>
      <c r="BT70" s="276"/>
      <c r="BU70" s="276"/>
      <c r="BV70" s="276"/>
      <c r="BW70" s="276"/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  <c r="CS70" s="276"/>
    </row>
    <row r="71" s="288" customFormat="1" ht="20.100000000000001" customHeight="1">
      <c r="A71" s="313">
        <v>20</v>
      </c>
      <c r="B71" s="322" t="s">
        <v>1253</v>
      </c>
      <c r="C71" s="31" t="s">
        <v>1254</v>
      </c>
      <c r="D71" s="301">
        <v>1</v>
      </c>
      <c r="E71" s="301">
        <v>1</v>
      </c>
      <c r="F71" s="20">
        <f t="shared" si="3"/>
        <v>0</v>
      </c>
      <c r="G71" s="20" t="s">
        <v>22</v>
      </c>
      <c r="H71" s="20"/>
      <c r="I71" s="302" t="s">
        <v>1134</v>
      </c>
      <c r="J71" s="302" t="s">
        <v>16</v>
      </c>
      <c r="K71" s="302">
        <v>2011</v>
      </c>
      <c r="L71" s="303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6"/>
      <c r="BR71" s="276"/>
      <c r="BS71" s="276"/>
      <c r="BT71" s="276"/>
      <c r="BU71" s="276"/>
      <c r="BV71" s="276"/>
      <c r="BW71" s="276"/>
      <c r="BX71" s="276"/>
      <c r="BY71" s="276"/>
      <c r="BZ71" s="276"/>
      <c r="CA71" s="276"/>
      <c r="CB71" s="276"/>
      <c r="CC71" s="276"/>
      <c r="CD71" s="276"/>
      <c r="CE71" s="276"/>
      <c r="CF71" s="276"/>
      <c r="CG71" s="276"/>
      <c r="CH71" s="276"/>
      <c r="CI71" s="276"/>
      <c r="CJ71" s="276"/>
      <c r="CK71" s="276"/>
      <c r="CL71" s="276"/>
      <c r="CM71" s="276"/>
      <c r="CN71" s="276"/>
      <c r="CO71" s="276"/>
      <c r="CP71" s="276"/>
      <c r="CQ71" s="276"/>
      <c r="CR71" s="276"/>
      <c r="CS71" s="276"/>
    </row>
    <row r="72" s="288" customFormat="1" ht="20.100000000000001" customHeight="1">
      <c r="A72" s="313">
        <v>20</v>
      </c>
      <c r="B72" s="322" t="s">
        <v>234</v>
      </c>
      <c r="C72" s="31" t="s">
        <v>1255</v>
      </c>
      <c r="D72" s="301">
        <v>1</v>
      </c>
      <c r="E72" s="301">
        <v>1</v>
      </c>
      <c r="F72" s="20">
        <f t="shared" si="3"/>
        <v>0</v>
      </c>
      <c r="G72" s="20" t="s">
        <v>22</v>
      </c>
      <c r="H72" s="20"/>
      <c r="I72" s="302" t="s">
        <v>1134</v>
      </c>
      <c r="J72" s="302" t="s">
        <v>16</v>
      </c>
      <c r="K72" s="302">
        <v>2011</v>
      </c>
      <c r="L72" s="303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276"/>
      <c r="AP72" s="276"/>
      <c r="AQ72" s="276"/>
      <c r="AR72" s="276"/>
      <c r="AS72" s="276"/>
      <c r="AT72" s="276"/>
      <c r="AU72" s="276"/>
      <c r="AV72" s="276"/>
      <c r="AW72" s="276"/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6"/>
      <c r="BQ72" s="276"/>
      <c r="BR72" s="276"/>
      <c r="BS72" s="276"/>
      <c r="BT72" s="276"/>
      <c r="BU72" s="276"/>
      <c r="BV72" s="276"/>
      <c r="BW72" s="276"/>
      <c r="BX72" s="276"/>
      <c r="BY72" s="276"/>
      <c r="BZ72" s="276"/>
      <c r="CA72" s="276"/>
      <c r="CB72" s="276"/>
      <c r="CC72" s="276"/>
      <c r="CD72" s="276"/>
      <c r="CE72" s="276"/>
      <c r="CF72" s="276"/>
      <c r="CG72" s="276"/>
      <c r="CH72" s="276"/>
      <c r="CI72" s="276"/>
      <c r="CJ72" s="276"/>
      <c r="CK72" s="276"/>
      <c r="CL72" s="276"/>
      <c r="CM72" s="276"/>
      <c r="CN72" s="276"/>
      <c r="CO72" s="276"/>
      <c r="CP72" s="276"/>
      <c r="CQ72" s="276"/>
      <c r="CR72" s="276"/>
      <c r="CS72" s="276"/>
    </row>
    <row r="73" s="288" customFormat="1" ht="20.100000000000001" customHeight="1">
      <c r="A73" s="313">
        <v>20</v>
      </c>
      <c r="B73" s="322" t="s">
        <v>1256</v>
      </c>
      <c r="C73" s="31" t="s">
        <v>1257</v>
      </c>
      <c r="D73" s="301">
        <v>1</v>
      </c>
      <c r="E73" s="301">
        <v>1</v>
      </c>
      <c r="F73" s="20">
        <f t="shared" si="3"/>
        <v>0</v>
      </c>
      <c r="G73" s="20" t="s">
        <v>22</v>
      </c>
      <c r="H73" s="20"/>
      <c r="I73" s="302" t="s">
        <v>1134</v>
      </c>
      <c r="J73" s="302" t="s">
        <v>16</v>
      </c>
      <c r="K73" s="302">
        <v>2011</v>
      </c>
      <c r="L73" s="303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276"/>
      <c r="AU73" s="276"/>
      <c r="AV73" s="276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76"/>
      <c r="BY73" s="276"/>
      <c r="BZ73" s="276"/>
      <c r="CA73" s="276"/>
      <c r="CB73" s="276"/>
      <c r="CC73" s="276"/>
      <c r="CD73" s="276"/>
      <c r="CE73" s="276"/>
      <c r="CF73" s="276"/>
      <c r="CG73" s="276"/>
      <c r="CH73" s="276"/>
      <c r="CI73" s="276"/>
      <c r="CJ73" s="276"/>
      <c r="CK73" s="276"/>
      <c r="CL73" s="276"/>
      <c r="CM73" s="276"/>
      <c r="CN73" s="276"/>
      <c r="CO73" s="276"/>
      <c r="CP73" s="276"/>
      <c r="CQ73" s="276"/>
      <c r="CR73" s="276"/>
      <c r="CS73" s="276"/>
    </row>
    <row r="74" s="288" customFormat="1" ht="20.100000000000001" customHeight="1">
      <c r="A74" s="313">
        <v>20</v>
      </c>
      <c r="B74" s="322" t="s">
        <v>1258</v>
      </c>
      <c r="C74" s="31" t="s">
        <v>1259</v>
      </c>
      <c r="D74" s="301">
        <v>1</v>
      </c>
      <c r="E74" s="301">
        <v>1</v>
      </c>
      <c r="F74" s="20">
        <f t="shared" si="3"/>
        <v>0</v>
      </c>
      <c r="G74" s="20" t="s">
        <v>22</v>
      </c>
      <c r="H74" s="20"/>
      <c r="I74" s="302" t="s">
        <v>1134</v>
      </c>
      <c r="J74" s="302" t="s">
        <v>16</v>
      </c>
      <c r="K74" s="302">
        <v>2011</v>
      </c>
      <c r="L74" s="303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276"/>
      <c r="BM74" s="276"/>
      <c r="BN74" s="276"/>
      <c r="BO74" s="276"/>
      <c r="BP74" s="276"/>
      <c r="BQ74" s="276"/>
      <c r="BR74" s="276"/>
      <c r="BS74" s="276"/>
      <c r="BT74" s="276"/>
      <c r="BU74" s="276"/>
      <c r="BV74" s="276"/>
      <c r="BW74" s="276"/>
      <c r="BX74" s="276"/>
      <c r="BY74" s="276"/>
      <c r="BZ74" s="276"/>
      <c r="CA74" s="276"/>
      <c r="CB74" s="276"/>
      <c r="CC74" s="276"/>
      <c r="CD74" s="276"/>
      <c r="CE74" s="276"/>
      <c r="CF74" s="276"/>
      <c r="CG74" s="276"/>
      <c r="CH74" s="276"/>
      <c r="CI74" s="276"/>
      <c r="CJ74" s="276"/>
      <c r="CK74" s="276"/>
      <c r="CL74" s="276"/>
      <c r="CM74" s="276"/>
      <c r="CN74" s="276"/>
      <c r="CO74" s="276"/>
      <c r="CP74" s="276"/>
      <c r="CQ74" s="276"/>
      <c r="CR74" s="276"/>
      <c r="CS74" s="276"/>
    </row>
    <row r="75" s="288" customFormat="1" ht="20.100000000000001" customHeight="1">
      <c r="A75" s="313">
        <v>20</v>
      </c>
      <c r="B75" s="322" t="s">
        <v>1260</v>
      </c>
      <c r="C75" s="31" t="s">
        <v>1261</v>
      </c>
      <c r="D75" s="301">
        <v>1</v>
      </c>
      <c r="E75" s="301">
        <v>1</v>
      </c>
      <c r="F75" s="20">
        <f t="shared" si="3"/>
        <v>0</v>
      </c>
      <c r="G75" s="20" t="s">
        <v>22</v>
      </c>
      <c r="H75" s="20"/>
      <c r="I75" s="302" t="s">
        <v>1134</v>
      </c>
      <c r="J75" s="302" t="s">
        <v>16</v>
      </c>
      <c r="K75" s="302">
        <v>2011</v>
      </c>
      <c r="L75" s="303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276"/>
      <c r="BB75" s="276"/>
      <c r="BC75" s="276"/>
      <c r="BD75" s="276"/>
      <c r="BE75" s="276"/>
      <c r="BF75" s="276"/>
      <c r="BG75" s="276"/>
      <c r="BH75" s="276"/>
      <c r="BI75" s="276"/>
      <c r="BJ75" s="276"/>
      <c r="BK75" s="276"/>
      <c r="BL75" s="276"/>
      <c r="BM75" s="276"/>
      <c r="BN75" s="276"/>
      <c r="BO75" s="276"/>
      <c r="BP75" s="276"/>
      <c r="BQ75" s="276"/>
      <c r="BR75" s="276"/>
      <c r="BS75" s="276"/>
      <c r="BT75" s="276"/>
      <c r="BU75" s="276"/>
      <c r="BV75" s="276"/>
      <c r="BW75" s="276"/>
      <c r="BX75" s="276"/>
      <c r="BY75" s="276"/>
      <c r="BZ75" s="276"/>
      <c r="CA75" s="276"/>
      <c r="CB75" s="276"/>
      <c r="CC75" s="276"/>
      <c r="CD75" s="276"/>
      <c r="CE75" s="276"/>
      <c r="CF75" s="276"/>
      <c r="CG75" s="276"/>
      <c r="CH75" s="276"/>
      <c r="CI75" s="276"/>
      <c r="CJ75" s="276"/>
      <c r="CK75" s="276"/>
      <c r="CL75" s="276"/>
      <c r="CM75" s="276"/>
      <c r="CN75" s="276"/>
      <c r="CO75" s="276"/>
      <c r="CP75" s="276"/>
      <c r="CQ75" s="276"/>
      <c r="CR75" s="276"/>
      <c r="CS75" s="276"/>
    </row>
    <row r="76" s="288" customFormat="1" ht="20.100000000000001" customHeight="1">
      <c r="A76" s="313">
        <v>20</v>
      </c>
      <c r="B76" s="322" t="s">
        <v>1262</v>
      </c>
      <c r="C76" s="31" t="s">
        <v>1263</v>
      </c>
      <c r="D76" s="301">
        <v>1</v>
      </c>
      <c r="E76" s="301">
        <v>1</v>
      </c>
      <c r="F76" s="20">
        <f t="shared" si="3"/>
        <v>0</v>
      </c>
      <c r="G76" s="20" t="s">
        <v>22</v>
      </c>
      <c r="H76" s="20"/>
      <c r="I76" s="302" t="s">
        <v>1134</v>
      </c>
      <c r="J76" s="302" t="s">
        <v>16</v>
      </c>
      <c r="K76" s="302">
        <v>2011</v>
      </c>
      <c r="L76" s="303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6"/>
      <c r="AN76" s="276"/>
      <c r="AO76" s="276"/>
      <c r="AP76" s="276"/>
      <c r="AQ76" s="276"/>
      <c r="AR76" s="276"/>
      <c r="AS76" s="276"/>
      <c r="AT76" s="276"/>
      <c r="AU76" s="276"/>
      <c r="AV76" s="276"/>
      <c r="AW76" s="276"/>
      <c r="AX76" s="276"/>
      <c r="AY76" s="276"/>
      <c r="AZ76" s="276"/>
      <c r="BA76" s="276"/>
      <c r="BB76" s="276"/>
      <c r="BC76" s="276"/>
      <c r="BD76" s="276"/>
      <c r="BE76" s="276"/>
      <c r="BF76" s="276"/>
      <c r="BG76" s="276"/>
      <c r="BH76" s="276"/>
      <c r="BI76" s="276"/>
      <c r="BJ76" s="276"/>
      <c r="BK76" s="276"/>
      <c r="BL76" s="276"/>
      <c r="BM76" s="276"/>
      <c r="BN76" s="276"/>
      <c r="BO76" s="276"/>
      <c r="BP76" s="276"/>
      <c r="BQ76" s="276"/>
      <c r="BR76" s="276"/>
      <c r="BS76" s="276"/>
      <c r="BT76" s="276"/>
      <c r="BU76" s="276"/>
      <c r="BV76" s="276"/>
      <c r="BW76" s="276"/>
      <c r="BX76" s="276"/>
      <c r="BY76" s="276"/>
      <c r="BZ76" s="276"/>
      <c r="CA76" s="276"/>
      <c r="CB76" s="276"/>
      <c r="CC76" s="276"/>
      <c r="CD76" s="276"/>
      <c r="CE76" s="276"/>
      <c r="CF76" s="276"/>
      <c r="CG76" s="276"/>
      <c r="CH76" s="276"/>
      <c r="CI76" s="276"/>
      <c r="CJ76" s="276"/>
      <c r="CK76" s="276"/>
      <c r="CL76" s="276"/>
      <c r="CM76" s="276"/>
      <c r="CN76" s="276"/>
      <c r="CO76" s="276"/>
      <c r="CP76" s="276"/>
      <c r="CQ76" s="276"/>
      <c r="CR76" s="276"/>
      <c r="CS76" s="276"/>
    </row>
    <row r="77" s="288" customFormat="1" ht="20.100000000000001" customHeight="1">
      <c r="A77" s="313">
        <v>20</v>
      </c>
      <c r="B77" s="322" t="s">
        <v>1258</v>
      </c>
      <c r="C77" s="31" t="s">
        <v>1264</v>
      </c>
      <c r="D77" s="301">
        <v>1</v>
      </c>
      <c r="E77" s="301">
        <v>1</v>
      </c>
      <c r="F77" s="20">
        <f t="shared" si="3"/>
        <v>0</v>
      </c>
      <c r="G77" s="20" t="s">
        <v>22</v>
      </c>
      <c r="H77" s="20"/>
      <c r="I77" s="302" t="s">
        <v>1134</v>
      </c>
      <c r="J77" s="302" t="s">
        <v>16</v>
      </c>
      <c r="K77" s="302">
        <v>2011</v>
      </c>
      <c r="L77" s="303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276"/>
      <c r="AU77" s="276"/>
      <c r="AV77" s="276"/>
      <c r="AW77" s="276"/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276"/>
      <c r="BM77" s="276"/>
      <c r="BN77" s="276"/>
      <c r="BO77" s="276"/>
      <c r="BP77" s="276"/>
      <c r="BQ77" s="276"/>
      <c r="BR77" s="276"/>
      <c r="BS77" s="276"/>
      <c r="BT77" s="276"/>
      <c r="BU77" s="276"/>
      <c r="BV77" s="276"/>
      <c r="BW77" s="276"/>
      <c r="BX77" s="276"/>
      <c r="BY77" s="276"/>
      <c r="BZ77" s="276"/>
      <c r="CA77" s="276"/>
      <c r="CB77" s="276"/>
      <c r="CC77" s="276"/>
      <c r="CD77" s="276"/>
      <c r="CE77" s="276"/>
      <c r="CF77" s="276"/>
      <c r="CG77" s="276"/>
      <c r="CH77" s="276"/>
      <c r="CI77" s="276"/>
      <c r="CJ77" s="276"/>
      <c r="CK77" s="276"/>
      <c r="CL77" s="276"/>
      <c r="CM77" s="276"/>
      <c r="CN77" s="276"/>
      <c r="CO77" s="276"/>
      <c r="CP77" s="276"/>
      <c r="CQ77" s="276"/>
      <c r="CR77" s="276"/>
      <c r="CS77" s="276"/>
    </row>
    <row r="78" s="288" customFormat="1" ht="20.100000000000001" customHeight="1">
      <c r="A78" s="313">
        <v>20</v>
      </c>
      <c r="B78" s="322" t="s">
        <v>1265</v>
      </c>
      <c r="C78" s="31" t="s">
        <v>1266</v>
      </c>
      <c r="D78" s="301">
        <v>1</v>
      </c>
      <c r="E78" s="301">
        <v>1</v>
      </c>
      <c r="F78" s="20">
        <f t="shared" si="3"/>
        <v>0</v>
      </c>
      <c r="G78" s="20" t="s">
        <v>22</v>
      </c>
      <c r="H78" s="20"/>
      <c r="I78" s="302" t="s">
        <v>1134</v>
      </c>
      <c r="J78" s="302" t="s">
        <v>16</v>
      </c>
      <c r="K78" s="302">
        <v>2011</v>
      </c>
      <c r="L78" s="303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276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276"/>
      <c r="BB78" s="276"/>
      <c r="BC78" s="276"/>
      <c r="BD78" s="276"/>
      <c r="BE78" s="276"/>
      <c r="BF78" s="276"/>
      <c r="BG78" s="276"/>
      <c r="BH78" s="276"/>
      <c r="BI78" s="276"/>
      <c r="BJ78" s="276"/>
      <c r="BK78" s="276"/>
      <c r="BL78" s="276"/>
      <c r="BM78" s="276"/>
      <c r="BN78" s="276"/>
      <c r="BO78" s="276"/>
      <c r="BP78" s="276"/>
      <c r="BQ78" s="276"/>
      <c r="BR78" s="276"/>
      <c r="BS78" s="276"/>
      <c r="BT78" s="276"/>
      <c r="BU78" s="276"/>
      <c r="BV78" s="276"/>
      <c r="BW78" s="276"/>
      <c r="BX78" s="276"/>
      <c r="BY78" s="276"/>
      <c r="BZ78" s="276"/>
      <c r="CA78" s="276"/>
      <c r="CB78" s="276"/>
      <c r="CC78" s="276"/>
      <c r="CD78" s="276"/>
      <c r="CE78" s="276"/>
      <c r="CF78" s="276"/>
      <c r="CG78" s="276"/>
      <c r="CH78" s="276"/>
      <c r="CI78" s="276"/>
      <c r="CJ78" s="276"/>
      <c r="CK78" s="276"/>
      <c r="CL78" s="276"/>
      <c r="CM78" s="276"/>
      <c r="CN78" s="276"/>
      <c r="CO78" s="276"/>
      <c r="CP78" s="276"/>
      <c r="CQ78" s="276"/>
      <c r="CR78" s="276"/>
      <c r="CS78" s="276"/>
    </row>
    <row r="79" s="288" customFormat="1" ht="20.100000000000001" customHeight="1">
      <c r="A79" s="313">
        <v>20</v>
      </c>
      <c r="B79" s="322" t="s">
        <v>1267</v>
      </c>
      <c r="C79" s="31" t="s">
        <v>1268</v>
      </c>
      <c r="D79" s="301">
        <v>1</v>
      </c>
      <c r="E79" s="301">
        <v>1</v>
      </c>
      <c r="F79" s="20">
        <f t="shared" si="3"/>
        <v>0</v>
      </c>
      <c r="G79" s="20" t="s">
        <v>22</v>
      </c>
      <c r="H79" s="20"/>
      <c r="I79" s="302" t="s">
        <v>1134</v>
      </c>
      <c r="J79" s="302" t="s">
        <v>16</v>
      </c>
      <c r="K79" s="302">
        <v>2011</v>
      </c>
      <c r="L79" s="303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276"/>
      <c r="AP79" s="276"/>
      <c r="AQ79" s="276"/>
      <c r="AR79" s="276"/>
      <c r="AS79" s="276"/>
      <c r="AT79" s="276"/>
      <c r="AU79" s="276"/>
      <c r="AV79" s="276"/>
      <c r="AW79" s="276"/>
      <c r="AX79" s="276"/>
      <c r="AY79" s="276"/>
      <c r="AZ79" s="276"/>
      <c r="BA79" s="276"/>
      <c r="BB79" s="276"/>
      <c r="BC79" s="276"/>
      <c r="BD79" s="276"/>
      <c r="BE79" s="276"/>
      <c r="BF79" s="276"/>
      <c r="BG79" s="276"/>
      <c r="BH79" s="276"/>
      <c r="BI79" s="276"/>
      <c r="BJ79" s="276"/>
      <c r="BK79" s="276"/>
      <c r="BL79" s="276"/>
      <c r="BM79" s="276"/>
      <c r="BN79" s="276"/>
      <c r="BO79" s="276"/>
      <c r="BP79" s="276"/>
      <c r="BQ79" s="276"/>
      <c r="BR79" s="276"/>
      <c r="BS79" s="276"/>
      <c r="BT79" s="276"/>
      <c r="BU79" s="276"/>
      <c r="BV79" s="276"/>
      <c r="BW79" s="276"/>
      <c r="BX79" s="276"/>
      <c r="BY79" s="276"/>
      <c r="BZ79" s="276"/>
      <c r="CA79" s="276"/>
      <c r="CB79" s="276"/>
      <c r="CC79" s="276"/>
      <c r="CD79" s="276"/>
      <c r="CE79" s="276"/>
      <c r="CF79" s="276"/>
      <c r="CG79" s="276"/>
      <c r="CH79" s="276"/>
      <c r="CI79" s="276"/>
      <c r="CJ79" s="276"/>
      <c r="CK79" s="276"/>
      <c r="CL79" s="276"/>
      <c r="CM79" s="276"/>
      <c r="CN79" s="276"/>
      <c r="CO79" s="276"/>
      <c r="CP79" s="276"/>
      <c r="CQ79" s="276"/>
      <c r="CR79" s="276"/>
      <c r="CS79" s="276"/>
    </row>
    <row r="80" s="288" customFormat="1" ht="20.100000000000001" customHeight="1">
      <c r="A80" s="300">
        <v>20</v>
      </c>
      <c r="B80" s="322" t="s">
        <v>1269</v>
      </c>
      <c r="C80" s="31" t="s">
        <v>1270</v>
      </c>
      <c r="D80" s="301">
        <v>2</v>
      </c>
      <c r="E80" s="301">
        <v>2</v>
      </c>
      <c r="F80" s="20">
        <f t="shared" si="3"/>
        <v>0</v>
      </c>
      <c r="G80" s="20" t="s">
        <v>22</v>
      </c>
      <c r="H80" s="20"/>
      <c r="I80" s="302" t="s">
        <v>1134</v>
      </c>
      <c r="J80" s="302" t="s">
        <v>16</v>
      </c>
      <c r="K80" s="302">
        <v>2011</v>
      </c>
      <c r="L80" s="303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276"/>
      <c r="BM80" s="276"/>
      <c r="BN80" s="276"/>
      <c r="BO80" s="276"/>
      <c r="BP80" s="276"/>
      <c r="BQ80" s="276"/>
      <c r="BR80" s="276"/>
      <c r="BS80" s="276"/>
      <c r="BT80" s="276"/>
      <c r="BU80" s="276"/>
      <c r="BV80" s="276"/>
      <c r="BW80" s="276"/>
      <c r="BX80" s="276"/>
      <c r="BY80" s="276"/>
      <c r="BZ80" s="276"/>
      <c r="CA80" s="276"/>
      <c r="CB80" s="276"/>
      <c r="CC80" s="276"/>
      <c r="CD80" s="276"/>
      <c r="CE80" s="276"/>
      <c r="CF80" s="276"/>
      <c r="CG80" s="276"/>
      <c r="CH80" s="276"/>
      <c r="CI80" s="276"/>
      <c r="CJ80" s="276"/>
      <c r="CK80" s="276"/>
      <c r="CL80" s="276"/>
      <c r="CM80" s="276"/>
      <c r="CN80" s="276"/>
      <c r="CO80" s="276"/>
      <c r="CP80" s="276"/>
      <c r="CQ80" s="276"/>
      <c r="CR80" s="276"/>
      <c r="CS80" s="276"/>
    </row>
    <row r="81" s="288" customFormat="1" ht="20.100000000000001" customHeight="1">
      <c r="A81" s="313">
        <v>20</v>
      </c>
      <c r="B81" s="322" t="s">
        <v>139</v>
      </c>
      <c r="C81" s="31" t="s">
        <v>1271</v>
      </c>
      <c r="D81" s="301">
        <v>63</v>
      </c>
      <c r="E81" s="301">
        <v>63</v>
      </c>
      <c r="F81" s="20">
        <f t="shared" si="3"/>
        <v>0</v>
      </c>
      <c r="G81" s="20" t="s">
        <v>22</v>
      </c>
      <c r="H81" s="20"/>
      <c r="I81" s="302" t="s">
        <v>1134</v>
      </c>
      <c r="J81" s="302" t="s">
        <v>16</v>
      </c>
      <c r="K81" s="302">
        <v>2011</v>
      </c>
      <c r="L81" s="303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276"/>
      <c r="AP81" s="276"/>
      <c r="AQ81" s="276"/>
      <c r="AR81" s="276"/>
      <c r="AS81" s="276"/>
      <c r="AT81" s="276"/>
      <c r="AU81" s="276"/>
      <c r="AV81" s="276"/>
      <c r="AW81" s="276"/>
      <c r="AX81" s="276"/>
      <c r="AY81" s="276"/>
      <c r="AZ81" s="276"/>
      <c r="BA81" s="276"/>
      <c r="BB81" s="276"/>
      <c r="BC81" s="276"/>
      <c r="BD81" s="276"/>
      <c r="BE81" s="276"/>
      <c r="BF81" s="276"/>
      <c r="BG81" s="276"/>
      <c r="BH81" s="276"/>
      <c r="BI81" s="276"/>
      <c r="BJ81" s="276"/>
      <c r="BK81" s="276"/>
      <c r="BL81" s="276"/>
      <c r="BM81" s="276"/>
      <c r="BN81" s="276"/>
      <c r="BO81" s="276"/>
      <c r="BP81" s="276"/>
      <c r="BQ81" s="276"/>
      <c r="BR81" s="276"/>
      <c r="BS81" s="276"/>
      <c r="BT81" s="276"/>
      <c r="BU81" s="276"/>
      <c r="BV81" s="276"/>
      <c r="BW81" s="276"/>
      <c r="BX81" s="276"/>
      <c r="BY81" s="276"/>
      <c r="BZ81" s="276"/>
      <c r="CA81" s="276"/>
      <c r="CB81" s="276"/>
      <c r="CC81" s="276"/>
      <c r="CD81" s="276"/>
      <c r="CE81" s="276"/>
      <c r="CF81" s="276"/>
      <c r="CG81" s="276"/>
      <c r="CH81" s="276"/>
      <c r="CI81" s="276"/>
      <c r="CJ81" s="276"/>
      <c r="CK81" s="276"/>
      <c r="CL81" s="276"/>
      <c r="CM81" s="276"/>
      <c r="CN81" s="276"/>
      <c r="CO81" s="276"/>
      <c r="CP81" s="276"/>
      <c r="CQ81" s="276"/>
      <c r="CR81" s="276"/>
      <c r="CS81" s="276"/>
    </row>
    <row r="82" s="288" customFormat="1" ht="20.100000000000001" customHeight="1">
      <c r="A82" s="313">
        <v>20</v>
      </c>
      <c r="B82" s="322" t="s">
        <v>1272</v>
      </c>
      <c r="C82" s="31" t="s">
        <v>1273</v>
      </c>
      <c r="D82" s="301">
        <v>1</v>
      </c>
      <c r="E82" s="301">
        <v>1</v>
      </c>
      <c r="F82" s="20">
        <f t="shared" si="3"/>
        <v>0</v>
      </c>
      <c r="G82" s="20" t="s">
        <v>22</v>
      </c>
      <c r="H82" s="20"/>
      <c r="I82" s="302" t="s">
        <v>1134</v>
      </c>
      <c r="J82" s="302" t="s">
        <v>16</v>
      </c>
      <c r="K82" s="302">
        <v>2011</v>
      </c>
      <c r="L82" s="303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  <c r="AO82" s="276"/>
      <c r="AP82" s="276"/>
      <c r="AQ82" s="276"/>
      <c r="AR82" s="276"/>
      <c r="AS82" s="276"/>
      <c r="AT82" s="276"/>
      <c r="AU82" s="276"/>
      <c r="AV82" s="276"/>
      <c r="AW82" s="276"/>
      <c r="AX82" s="276"/>
      <c r="AY82" s="276"/>
      <c r="AZ82" s="276"/>
      <c r="BA82" s="276"/>
      <c r="BB82" s="276"/>
      <c r="BC82" s="276"/>
      <c r="BD82" s="276"/>
      <c r="BE82" s="276"/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6"/>
      <c r="BR82" s="276"/>
      <c r="BS82" s="276"/>
      <c r="BT82" s="276"/>
      <c r="BU82" s="276"/>
      <c r="BV82" s="276"/>
      <c r="BW82" s="276"/>
      <c r="BX82" s="276"/>
      <c r="BY82" s="276"/>
      <c r="BZ82" s="276"/>
      <c r="CA82" s="276"/>
      <c r="CB82" s="276"/>
      <c r="CC82" s="276"/>
      <c r="CD82" s="276"/>
      <c r="CE82" s="276"/>
      <c r="CF82" s="276"/>
      <c r="CG82" s="276"/>
      <c r="CH82" s="276"/>
      <c r="CI82" s="276"/>
      <c r="CJ82" s="276"/>
      <c r="CK82" s="276"/>
      <c r="CL82" s="276"/>
      <c r="CM82" s="276"/>
      <c r="CN82" s="276"/>
      <c r="CO82" s="276"/>
      <c r="CP82" s="276"/>
      <c r="CQ82" s="276"/>
      <c r="CR82" s="276"/>
      <c r="CS82" s="276"/>
    </row>
    <row r="83" s="288" customFormat="1" ht="20.100000000000001" customHeight="1">
      <c r="A83" s="313">
        <v>20</v>
      </c>
      <c r="B83" s="322" t="s">
        <v>1199</v>
      </c>
      <c r="C83" s="31" t="s">
        <v>1274</v>
      </c>
      <c r="D83" s="301">
        <v>1</v>
      </c>
      <c r="E83" s="301">
        <v>1</v>
      </c>
      <c r="F83" s="20">
        <f t="shared" si="3"/>
        <v>0</v>
      </c>
      <c r="G83" s="20" t="s">
        <v>22</v>
      </c>
      <c r="H83" s="20"/>
      <c r="I83" s="302" t="s">
        <v>1134</v>
      </c>
      <c r="J83" s="302" t="s">
        <v>16</v>
      </c>
      <c r="K83" s="302">
        <v>2011</v>
      </c>
      <c r="L83" s="303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  <c r="AN83" s="276"/>
      <c r="AO83" s="276"/>
      <c r="AP83" s="276"/>
      <c r="AQ83" s="276"/>
      <c r="AR83" s="276"/>
      <c r="AS83" s="276"/>
      <c r="AT83" s="276"/>
      <c r="AU83" s="276"/>
      <c r="AV83" s="276"/>
      <c r="AW83" s="276"/>
      <c r="AX83" s="276"/>
      <c r="AY83" s="276"/>
      <c r="AZ83" s="276"/>
      <c r="BA83" s="276"/>
      <c r="BB83" s="276"/>
      <c r="BC83" s="276"/>
      <c r="BD83" s="276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6"/>
      <c r="BR83" s="276"/>
      <c r="BS83" s="276"/>
      <c r="BT83" s="276"/>
      <c r="BU83" s="276"/>
      <c r="BV83" s="276"/>
      <c r="BW83" s="276"/>
      <c r="BX83" s="276"/>
      <c r="BY83" s="276"/>
      <c r="BZ83" s="276"/>
      <c r="CA83" s="276"/>
      <c r="CB83" s="276"/>
      <c r="CC83" s="276"/>
      <c r="CD83" s="276"/>
      <c r="CE83" s="276"/>
      <c r="CF83" s="276"/>
      <c r="CG83" s="276"/>
      <c r="CH83" s="276"/>
      <c r="CI83" s="276"/>
      <c r="CJ83" s="276"/>
      <c r="CK83" s="276"/>
      <c r="CL83" s="276"/>
      <c r="CM83" s="276"/>
      <c r="CN83" s="276"/>
      <c r="CO83" s="276"/>
      <c r="CP83" s="276"/>
      <c r="CQ83" s="276"/>
      <c r="CR83" s="276"/>
      <c r="CS83" s="276"/>
    </row>
    <row r="84" s="288" customFormat="1" ht="20.100000000000001" customHeight="1">
      <c r="A84" s="313">
        <v>20</v>
      </c>
      <c r="B84" s="322" t="s">
        <v>1139</v>
      </c>
      <c r="C84" s="31" t="s">
        <v>1275</v>
      </c>
      <c r="D84" s="301">
        <v>1</v>
      </c>
      <c r="E84" s="301">
        <v>1</v>
      </c>
      <c r="F84" s="20">
        <f t="shared" si="3"/>
        <v>0</v>
      </c>
      <c r="G84" s="20" t="s">
        <v>22</v>
      </c>
      <c r="H84" s="20"/>
      <c r="I84" s="302" t="s">
        <v>1134</v>
      </c>
      <c r="J84" s="302" t="s">
        <v>16</v>
      </c>
      <c r="K84" s="302">
        <v>2011</v>
      </c>
      <c r="L84" s="303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6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276"/>
      <c r="BB84" s="276"/>
      <c r="BC84" s="276"/>
      <c r="BD84" s="276"/>
      <c r="BE84" s="276"/>
      <c r="BF84" s="276"/>
      <c r="BG84" s="276"/>
      <c r="BH84" s="276"/>
      <c r="BI84" s="276"/>
      <c r="BJ84" s="276"/>
      <c r="BK84" s="276"/>
      <c r="BL84" s="276"/>
      <c r="BM84" s="276"/>
      <c r="BN84" s="276"/>
      <c r="BO84" s="276"/>
      <c r="BP84" s="276"/>
      <c r="BQ84" s="276"/>
      <c r="BR84" s="276"/>
      <c r="BS84" s="276"/>
      <c r="BT84" s="276"/>
      <c r="BU84" s="276"/>
      <c r="BV84" s="276"/>
      <c r="BW84" s="276"/>
      <c r="BX84" s="276"/>
      <c r="BY84" s="276"/>
      <c r="BZ84" s="276"/>
      <c r="CA84" s="276"/>
      <c r="CB84" s="276"/>
      <c r="CC84" s="276"/>
      <c r="CD84" s="276"/>
      <c r="CE84" s="276"/>
      <c r="CF84" s="276"/>
      <c r="CG84" s="276"/>
      <c r="CH84" s="276"/>
      <c r="CI84" s="276"/>
      <c r="CJ84" s="276"/>
      <c r="CK84" s="276"/>
      <c r="CL84" s="276"/>
      <c r="CM84" s="276"/>
      <c r="CN84" s="276"/>
      <c r="CO84" s="276"/>
      <c r="CP84" s="276"/>
      <c r="CQ84" s="276"/>
      <c r="CR84" s="276"/>
      <c r="CS84" s="276"/>
    </row>
    <row r="85" s="288" customFormat="1" ht="20.100000000000001" customHeight="1">
      <c r="A85" s="313">
        <v>20</v>
      </c>
      <c r="B85" s="322" t="s">
        <v>1276</v>
      </c>
      <c r="C85" s="31" t="s">
        <v>1277</v>
      </c>
      <c r="D85" s="301">
        <v>1</v>
      </c>
      <c r="E85" s="301">
        <v>1</v>
      </c>
      <c r="F85" s="20">
        <f t="shared" si="3"/>
        <v>0</v>
      </c>
      <c r="G85" s="20" t="s">
        <v>22</v>
      </c>
      <c r="H85" s="20"/>
      <c r="I85" s="302" t="s">
        <v>1134</v>
      </c>
      <c r="J85" s="302" t="s">
        <v>16</v>
      </c>
      <c r="K85" s="302">
        <v>2011</v>
      </c>
      <c r="L85" s="303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276"/>
      <c r="AQ85" s="276"/>
      <c r="AR85" s="276"/>
      <c r="AS85" s="276"/>
      <c r="AT85" s="276"/>
      <c r="AU85" s="276"/>
      <c r="AV85" s="276"/>
      <c r="AW85" s="276"/>
      <c r="AX85" s="276"/>
      <c r="AY85" s="276"/>
      <c r="AZ85" s="276"/>
      <c r="BA85" s="276"/>
      <c r="BB85" s="276"/>
      <c r="BC85" s="276"/>
      <c r="BD85" s="276"/>
      <c r="BE85" s="276"/>
      <c r="BF85" s="276"/>
      <c r="BG85" s="276"/>
      <c r="BH85" s="276"/>
      <c r="BI85" s="276"/>
      <c r="BJ85" s="276"/>
      <c r="BK85" s="276"/>
      <c r="BL85" s="276"/>
      <c r="BM85" s="276"/>
      <c r="BN85" s="276"/>
      <c r="BO85" s="276"/>
      <c r="BP85" s="276"/>
      <c r="BQ85" s="276"/>
      <c r="BR85" s="276"/>
      <c r="BS85" s="276"/>
      <c r="BT85" s="276"/>
      <c r="BU85" s="276"/>
      <c r="BV85" s="276"/>
      <c r="BW85" s="276"/>
      <c r="BX85" s="276"/>
      <c r="BY85" s="276"/>
      <c r="BZ85" s="276"/>
      <c r="CA85" s="276"/>
      <c r="CB85" s="276"/>
      <c r="CC85" s="276"/>
      <c r="CD85" s="276"/>
      <c r="CE85" s="276"/>
      <c r="CF85" s="276"/>
      <c r="CG85" s="276"/>
      <c r="CH85" s="276"/>
      <c r="CI85" s="276"/>
      <c r="CJ85" s="276"/>
      <c r="CK85" s="276"/>
      <c r="CL85" s="276"/>
      <c r="CM85" s="276"/>
      <c r="CN85" s="276"/>
      <c r="CO85" s="276"/>
      <c r="CP85" s="276"/>
      <c r="CQ85" s="276"/>
      <c r="CR85" s="276"/>
      <c r="CS85" s="276"/>
    </row>
    <row r="86" s="288" customFormat="1" ht="20.100000000000001" customHeight="1">
      <c r="A86" s="314">
        <v>20</v>
      </c>
      <c r="B86" s="312" t="s">
        <v>1278</v>
      </c>
      <c r="C86" s="305" t="s">
        <v>1279</v>
      </c>
      <c r="D86" s="306">
        <v>1</v>
      </c>
      <c r="E86" s="306">
        <v>1</v>
      </c>
      <c r="F86" s="20">
        <f t="shared" si="3"/>
        <v>0</v>
      </c>
      <c r="G86" s="20" t="s">
        <v>22</v>
      </c>
      <c r="H86" s="20"/>
      <c r="I86" s="307" t="s">
        <v>1134</v>
      </c>
      <c r="J86" s="307" t="s">
        <v>16</v>
      </c>
      <c r="K86" s="307">
        <v>2011</v>
      </c>
      <c r="L86" s="308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  <c r="AN86" s="276"/>
      <c r="AO86" s="276"/>
      <c r="AP86" s="276"/>
      <c r="AQ86" s="276"/>
      <c r="AR86" s="276"/>
      <c r="AS86" s="276"/>
      <c r="AT86" s="276"/>
      <c r="AU86" s="276"/>
      <c r="AV86" s="276"/>
      <c r="AW86" s="276"/>
      <c r="AX86" s="276"/>
      <c r="AY86" s="276"/>
      <c r="AZ86" s="276"/>
      <c r="BA86" s="276"/>
      <c r="BB86" s="276"/>
      <c r="BC86" s="276"/>
      <c r="BD86" s="276"/>
      <c r="BE86" s="276"/>
      <c r="BF86" s="276"/>
      <c r="BG86" s="276"/>
      <c r="BH86" s="276"/>
      <c r="BI86" s="276"/>
      <c r="BJ86" s="276"/>
      <c r="BK86" s="276"/>
      <c r="BL86" s="276"/>
      <c r="BM86" s="276"/>
      <c r="BN86" s="276"/>
      <c r="BO86" s="276"/>
      <c r="BP86" s="276"/>
      <c r="BQ86" s="276"/>
      <c r="BR86" s="276"/>
      <c r="BS86" s="276"/>
      <c r="BT86" s="276"/>
      <c r="BU86" s="276"/>
      <c r="BV86" s="276"/>
      <c r="BW86" s="276"/>
      <c r="BX86" s="276"/>
      <c r="BY86" s="276"/>
      <c r="BZ86" s="276"/>
      <c r="CA86" s="276"/>
      <c r="CB86" s="276"/>
      <c r="CC86" s="276"/>
      <c r="CD86" s="276"/>
      <c r="CE86" s="276"/>
      <c r="CF86" s="276"/>
      <c r="CG86" s="276"/>
      <c r="CH86" s="276"/>
      <c r="CI86" s="276"/>
      <c r="CJ86" s="276"/>
      <c r="CK86" s="276"/>
      <c r="CL86" s="276"/>
      <c r="CM86" s="276"/>
      <c r="CN86" s="276"/>
      <c r="CO86" s="276"/>
      <c r="CP86" s="276"/>
      <c r="CQ86" s="276"/>
      <c r="CR86" s="276"/>
      <c r="CS86" s="276"/>
    </row>
    <row r="87" s="288" customFormat="1" ht="20.100000000000001" customHeight="1">
      <c r="A87" s="295">
        <v>21</v>
      </c>
      <c r="B87" s="323" t="s">
        <v>1280</v>
      </c>
      <c r="C87" s="296" t="s">
        <v>1281</v>
      </c>
      <c r="D87" s="297">
        <v>1</v>
      </c>
      <c r="E87" s="297">
        <v>1</v>
      </c>
      <c r="F87" s="20">
        <f t="shared" si="3"/>
        <v>0</v>
      </c>
      <c r="G87" s="20" t="s">
        <v>22</v>
      </c>
      <c r="H87" s="20"/>
      <c r="I87" s="298" t="s">
        <v>1134</v>
      </c>
      <c r="J87" s="298" t="s">
        <v>16</v>
      </c>
      <c r="K87" s="298">
        <v>2011</v>
      </c>
      <c r="L87" s="299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6"/>
      <c r="AV87" s="276"/>
      <c r="AW87" s="276"/>
      <c r="AX87" s="276"/>
      <c r="AY87" s="276"/>
      <c r="AZ87" s="276"/>
      <c r="BA87" s="276"/>
      <c r="BB87" s="276"/>
      <c r="BC87" s="276"/>
      <c r="BD87" s="276"/>
      <c r="BE87" s="276"/>
      <c r="BF87" s="276"/>
      <c r="BG87" s="276"/>
      <c r="BH87" s="276"/>
      <c r="BI87" s="276"/>
      <c r="BJ87" s="276"/>
      <c r="BK87" s="276"/>
      <c r="BL87" s="276"/>
      <c r="BM87" s="276"/>
      <c r="BN87" s="276"/>
      <c r="BO87" s="276"/>
      <c r="BP87" s="276"/>
      <c r="BQ87" s="276"/>
      <c r="BR87" s="276"/>
      <c r="BS87" s="276"/>
      <c r="BT87" s="276"/>
      <c r="BU87" s="276"/>
      <c r="BV87" s="276"/>
      <c r="BW87" s="276"/>
      <c r="BX87" s="276"/>
      <c r="BY87" s="276"/>
      <c r="BZ87" s="276"/>
      <c r="CA87" s="276"/>
      <c r="CB87" s="276"/>
      <c r="CC87" s="276"/>
      <c r="CD87" s="276"/>
      <c r="CE87" s="276"/>
      <c r="CF87" s="276"/>
      <c r="CG87" s="276"/>
      <c r="CH87" s="276"/>
      <c r="CI87" s="276"/>
      <c r="CJ87" s="276"/>
      <c r="CK87" s="276"/>
      <c r="CL87" s="276"/>
      <c r="CM87" s="276"/>
      <c r="CN87" s="276"/>
      <c r="CO87" s="276"/>
      <c r="CP87" s="276"/>
      <c r="CQ87" s="276"/>
      <c r="CR87" s="276"/>
      <c r="CS87" s="276"/>
    </row>
    <row r="88" s="288" customFormat="1" ht="20.100000000000001" customHeight="1">
      <c r="A88" s="300">
        <v>21</v>
      </c>
      <c r="B88" s="322" t="s">
        <v>1282</v>
      </c>
      <c r="C88" s="31" t="s">
        <v>1283</v>
      </c>
      <c r="D88" s="31">
        <v>1</v>
      </c>
      <c r="E88" s="31">
        <v>1</v>
      </c>
      <c r="F88" s="20">
        <f t="shared" si="3"/>
        <v>0</v>
      </c>
      <c r="G88" s="20" t="s">
        <v>22</v>
      </c>
      <c r="H88" s="20"/>
      <c r="I88" s="302" t="s">
        <v>1134</v>
      </c>
      <c r="J88" s="302" t="s">
        <v>16</v>
      </c>
      <c r="K88" s="302">
        <v>2011</v>
      </c>
      <c r="L88" s="303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  <c r="AM88" s="276"/>
      <c r="AN88" s="276"/>
      <c r="AO88" s="276"/>
      <c r="AP88" s="276"/>
      <c r="AQ88" s="276"/>
      <c r="AR88" s="276"/>
      <c r="AS88" s="276"/>
      <c r="AT88" s="276"/>
      <c r="AU88" s="276"/>
      <c r="AV88" s="276"/>
      <c r="AW88" s="276"/>
      <c r="AX88" s="276"/>
      <c r="AY88" s="276"/>
      <c r="AZ88" s="276"/>
      <c r="BA88" s="276"/>
      <c r="BB88" s="276"/>
      <c r="BC88" s="276"/>
      <c r="BD88" s="276"/>
      <c r="BE88" s="276"/>
      <c r="BF88" s="276"/>
      <c r="BG88" s="276"/>
      <c r="BH88" s="276"/>
      <c r="BI88" s="276"/>
      <c r="BJ88" s="276"/>
      <c r="BK88" s="276"/>
      <c r="BL88" s="276"/>
      <c r="BM88" s="276"/>
      <c r="BN88" s="276"/>
      <c r="BO88" s="276"/>
      <c r="BP88" s="276"/>
      <c r="BQ88" s="276"/>
      <c r="BR88" s="276"/>
      <c r="BS88" s="276"/>
      <c r="BT88" s="276"/>
      <c r="BU88" s="276"/>
      <c r="BV88" s="276"/>
      <c r="BW88" s="276"/>
      <c r="BX88" s="276"/>
      <c r="BY88" s="276"/>
      <c r="BZ88" s="276"/>
      <c r="CA88" s="276"/>
      <c r="CB88" s="276"/>
      <c r="CC88" s="276"/>
      <c r="CD88" s="276"/>
      <c r="CE88" s="276"/>
      <c r="CF88" s="276"/>
      <c r="CG88" s="276"/>
      <c r="CH88" s="276"/>
      <c r="CI88" s="276"/>
      <c r="CJ88" s="276"/>
      <c r="CK88" s="276"/>
      <c r="CL88" s="276"/>
      <c r="CM88" s="276"/>
      <c r="CN88" s="276"/>
      <c r="CO88" s="276"/>
      <c r="CP88" s="276"/>
      <c r="CQ88" s="276"/>
      <c r="CR88" s="276"/>
      <c r="CS88" s="276"/>
    </row>
    <row r="89" s="288" customFormat="1" ht="20.100000000000001" customHeight="1">
      <c r="A89" s="300">
        <v>21</v>
      </c>
      <c r="B89" s="322" t="s">
        <v>1284</v>
      </c>
      <c r="C89" s="31" t="s">
        <v>1285</v>
      </c>
      <c r="D89" s="301">
        <v>1</v>
      </c>
      <c r="E89" s="301">
        <v>1</v>
      </c>
      <c r="F89" s="20">
        <f t="shared" si="3"/>
        <v>0</v>
      </c>
      <c r="G89" s="20" t="s">
        <v>22</v>
      </c>
      <c r="H89" s="20"/>
      <c r="I89" s="302" t="s">
        <v>1134</v>
      </c>
      <c r="J89" s="302" t="s">
        <v>16</v>
      </c>
      <c r="K89" s="302">
        <v>2011</v>
      </c>
      <c r="L89" s="303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6"/>
      <c r="BM89" s="276"/>
      <c r="BN89" s="276"/>
      <c r="BO89" s="276"/>
      <c r="BP89" s="276"/>
      <c r="BQ89" s="276"/>
      <c r="BR89" s="276"/>
      <c r="BS89" s="276"/>
      <c r="BT89" s="276"/>
      <c r="BU89" s="276"/>
      <c r="BV89" s="276"/>
      <c r="BW89" s="276"/>
      <c r="BX89" s="276"/>
      <c r="BY89" s="276"/>
      <c r="BZ89" s="276"/>
      <c r="CA89" s="276"/>
      <c r="CB89" s="276"/>
      <c r="CC89" s="276"/>
      <c r="CD89" s="276"/>
      <c r="CE89" s="276"/>
      <c r="CF89" s="276"/>
      <c r="CG89" s="276"/>
      <c r="CH89" s="276"/>
      <c r="CI89" s="276"/>
      <c r="CJ89" s="276"/>
      <c r="CK89" s="276"/>
      <c r="CL89" s="276"/>
      <c r="CM89" s="276"/>
      <c r="CN89" s="276"/>
      <c r="CO89" s="276"/>
      <c r="CP89" s="276"/>
      <c r="CQ89" s="276"/>
      <c r="CR89" s="276"/>
      <c r="CS89" s="276"/>
    </row>
    <row r="90" s="288" customFormat="1" ht="20.100000000000001" customHeight="1">
      <c r="A90" s="300">
        <v>21</v>
      </c>
      <c r="B90" s="322" t="s">
        <v>1199</v>
      </c>
      <c r="C90" s="31" t="s">
        <v>1200</v>
      </c>
      <c r="D90" s="301">
        <v>2</v>
      </c>
      <c r="E90" s="301">
        <v>2</v>
      </c>
      <c r="F90" s="20">
        <f t="shared" si="3"/>
        <v>0</v>
      </c>
      <c r="G90" s="20" t="s">
        <v>22</v>
      </c>
      <c r="H90" s="20"/>
      <c r="I90" s="302" t="s">
        <v>1134</v>
      </c>
      <c r="J90" s="302" t="s">
        <v>16</v>
      </c>
      <c r="K90" s="302">
        <v>2011</v>
      </c>
      <c r="L90" s="309"/>
      <c r="M90" s="280"/>
      <c r="N90" s="280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6"/>
      <c r="BD90" s="276"/>
      <c r="BE90" s="276"/>
      <c r="BF90" s="276"/>
      <c r="BG90" s="276"/>
      <c r="BH90" s="276"/>
      <c r="BI90" s="276"/>
      <c r="BJ90" s="276"/>
      <c r="BK90" s="276"/>
      <c r="BL90" s="276"/>
      <c r="BM90" s="276"/>
      <c r="BN90" s="276"/>
      <c r="BO90" s="276"/>
      <c r="BP90" s="276"/>
      <c r="BQ90" s="276"/>
      <c r="BR90" s="276"/>
      <c r="BS90" s="276"/>
      <c r="BT90" s="276"/>
      <c r="BU90" s="276"/>
      <c r="BV90" s="276"/>
      <c r="BW90" s="276"/>
      <c r="BX90" s="276"/>
      <c r="BY90" s="276"/>
      <c r="BZ90" s="276"/>
      <c r="CA90" s="276"/>
      <c r="CB90" s="276"/>
      <c r="CC90" s="276"/>
      <c r="CD90" s="276"/>
      <c r="CE90" s="276"/>
      <c r="CF90" s="276"/>
      <c r="CG90" s="276"/>
      <c r="CH90" s="276"/>
      <c r="CI90" s="276"/>
      <c r="CJ90" s="276"/>
      <c r="CK90" s="276"/>
      <c r="CL90" s="276"/>
      <c r="CM90" s="276"/>
      <c r="CN90" s="276"/>
      <c r="CO90" s="276"/>
      <c r="CP90" s="276"/>
      <c r="CQ90" s="276"/>
      <c r="CR90" s="276"/>
      <c r="CS90" s="276"/>
    </row>
    <row r="91" s="276" customFormat="1" ht="20.100000000000001" customHeight="1">
      <c r="A91" s="304">
        <v>21</v>
      </c>
      <c r="B91" s="312" t="s">
        <v>1286</v>
      </c>
      <c r="C91" s="307" t="s">
        <v>1287</v>
      </c>
      <c r="D91" s="306">
        <v>1</v>
      </c>
      <c r="E91" s="306">
        <v>1</v>
      </c>
      <c r="F91" s="20">
        <f t="shared" si="3"/>
        <v>0</v>
      </c>
      <c r="G91" s="20" t="s">
        <v>22</v>
      </c>
      <c r="H91" s="20"/>
      <c r="I91" s="307" t="s">
        <v>1134</v>
      </c>
      <c r="J91" s="307" t="s">
        <v>16</v>
      </c>
      <c r="K91" s="307">
        <v>2011</v>
      </c>
      <c r="L91" s="308"/>
    </row>
    <row r="92" s="288" customFormat="1" ht="20.100000000000001" customHeight="1">
      <c r="A92" s="320">
        <v>24</v>
      </c>
      <c r="B92" s="323" t="s">
        <v>1288</v>
      </c>
      <c r="C92" s="296" t="s">
        <v>1289</v>
      </c>
      <c r="D92" s="297">
        <v>1</v>
      </c>
      <c r="E92" s="297">
        <v>1</v>
      </c>
      <c r="F92" s="20">
        <f t="shared" si="3"/>
        <v>0</v>
      </c>
      <c r="G92" s="20" t="s">
        <v>22</v>
      </c>
      <c r="H92" s="20"/>
      <c r="I92" s="298" t="s">
        <v>1134</v>
      </c>
      <c r="J92" s="298" t="s">
        <v>16</v>
      </c>
      <c r="K92" s="298">
        <v>2011</v>
      </c>
      <c r="L92" s="321"/>
      <c r="M92" s="280"/>
      <c r="N92" s="280"/>
      <c r="O92" s="276"/>
      <c r="P92" s="276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6"/>
      <c r="AH92" s="276"/>
      <c r="AI92" s="276"/>
      <c r="AJ92" s="276"/>
      <c r="AK92" s="276"/>
      <c r="AL92" s="276"/>
      <c r="AM92" s="276"/>
      <c r="AN92" s="276"/>
      <c r="AO92" s="276"/>
      <c r="AP92" s="276"/>
      <c r="AQ92" s="276"/>
      <c r="AR92" s="276"/>
      <c r="AS92" s="276"/>
      <c r="AT92" s="276"/>
      <c r="AU92" s="276"/>
      <c r="AV92" s="276"/>
      <c r="AW92" s="276"/>
      <c r="AX92" s="276"/>
      <c r="AY92" s="276"/>
      <c r="AZ92" s="276"/>
      <c r="BA92" s="276"/>
      <c r="BB92" s="276"/>
      <c r="BC92" s="276"/>
      <c r="BD92" s="276"/>
      <c r="BE92" s="276"/>
      <c r="BF92" s="276"/>
      <c r="BG92" s="276"/>
      <c r="BH92" s="276"/>
      <c r="BI92" s="276"/>
      <c r="BJ92" s="276"/>
      <c r="BK92" s="276"/>
      <c r="BL92" s="276"/>
      <c r="BM92" s="276"/>
      <c r="BN92" s="276"/>
      <c r="BO92" s="276"/>
      <c r="BP92" s="276"/>
      <c r="BQ92" s="276"/>
      <c r="BR92" s="276"/>
      <c r="BS92" s="276"/>
      <c r="BT92" s="276"/>
      <c r="BU92" s="276"/>
      <c r="BV92" s="276"/>
      <c r="BW92" s="276"/>
      <c r="BX92" s="276"/>
      <c r="BY92" s="276"/>
      <c r="BZ92" s="276"/>
      <c r="CA92" s="276"/>
      <c r="CB92" s="276"/>
      <c r="CC92" s="276"/>
      <c r="CD92" s="276"/>
      <c r="CE92" s="276"/>
      <c r="CF92" s="276"/>
      <c r="CG92" s="276"/>
      <c r="CH92" s="276"/>
      <c r="CI92" s="276"/>
      <c r="CJ92" s="276"/>
      <c r="CK92" s="276"/>
      <c r="CL92" s="276"/>
      <c r="CM92" s="276"/>
      <c r="CN92" s="276"/>
      <c r="CO92" s="276"/>
      <c r="CP92" s="276"/>
      <c r="CQ92" s="276"/>
      <c r="CR92" s="276"/>
      <c r="CS92" s="276"/>
    </row>
    <row r="93" s="288" customFormat="1" ht="20.100000000000001" customHeight="1">
      <c r="A93" s="313">
        <v>24</v>
      </c>
      <c r="B93" s="322" t="s">
        <v>1290</v>
      </c>
      <c r="C93" s="31" t="s">
        <v>1291</v>
      </c>
      <c r="D93" s="301">
        <v>1</v>
      </c>
      <c r="E93" s="301">
        <v>1</v>
      </c>
      <c r="F93" s="20">
        <f t="shared" si="3"/>
        <v>0</v>
      </c>
      <c r="G93" s="20" t="s">
        <v>22</v>
      </c>
      <c r="H93" s="20"/>
      <c r="I93" s="302" t="s">
        <v>1134</v>
      </c>
      <c r="J93" s="302" t="s">
        <v>16</v>
      </c>
      <c r="K93" s="302">
        <v>2011</v>
      </c>
      <c r="L93" s="303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276"/>
      <c r="AG93" s="276"/>
      <c r="AH93" s="276"/>
      <c r="AI93" s="276"/>
      <c r="AJ93" s="276"/>
      <c r="AK93" s="276"/>
      <c r="AL93" s="276"/>
      <c r="AM93" s="276"/>
      <c r="AN93" s="276"/>
      <c r="AO93" s="276"/>
      <c r="AP93" s="276"/>
      <c r="AQ93" s="276"/>
      <c r="AR93" s="276"/>
      <c r="AS93" s="276"/>
      <c r="AT93" s="276"/>
      <c r="AU93" s="276"/>
      <c r="AV93" s="276"/>
      <c r="AW93" s="276"/>
      <c r="AX93" s="276"/>
      <c r="AY93" s="276"/>
      <c r="AZ93" s="276"/>
      <c r="BA93" s="276"/>
      <c r="BB93" s="276"/>
      <c r="BC93" s="276"/>
      <c r="BD93" s="276"/>
      <c r="BE93" s="276"/>
      <c r="BF93" s="276"/>
      <c r="BG93" s="276"/>
      <c r="BH93" s="276"/>
      <c r="BI93" s="276"/>
      <c r="BJ93" s="276"/>
      <c r="BK93" s="276"/>
      <c r="BL93" s="276"/>
      <c r="BM93" s="276"/>
      <c r="BN93" s="276"/>
      <c r="BO93" s="276"/>
      <c r="BP93" s="276"/>
      <c r="BQ93" s="276"/>
      <c r="BR93" s="276"/>
      <c r="BS93" s="276"/>
      <c r="BT93" s="276"/>
      <c r="BU93" s="276"/>
      <c r="BV93" s="276"/>
      <c r="BW93" s="276"/>
      <c r="BX93" s="276"/>
      <c r="BY93" s="276"/>
      <c r="BZ93" s="276"/>
      <c r="CA93" s="276"/>
      <c r="CB93" s="276"/>
      <c r="CC93" s="276"/>
      <c r="CD93" s="276"/>
      <c r="CE93" s="276"/>
      <c r="CF93" s="276"/>
      <c r="CG93" s="276"/>
      <c r="CH93" s="276"/>
      <c r="CI93" s="276"/>
      <c r="CJ93" s="276"/>
      <c r="CK93" s="276"/>
      <c r="CL93" s="276"/>
      <c r="CM93" s="276"/>
      <c r="CN93" s="276"/>
      <c r="CO93" s="276"/>
      <c r="CP93" s="276"/>
      <c r="CQ93" s="276"/>
      <c r="CR93" s="276"/>
      <c r="CS93" s="276"/>
    </row>
    <row r="94" s="288" customFormat="1" ht="20.100000000000001" customHeight="1">
      <c r="A94" s="314">
        <v>24</v>
      </c>
      <c r="B94" s="312" t="s">
        <v>1292</v>
      </c>
      <c r="C94" s="305" t="s">
        <v>1293</v>
      </c>
      <c r="D94" s="306">
        <v>1</v>
      </c>
      <c r="E94" s="306">
        <v>1</v>
      </c>
      <c r="F94" s="20">
        <f t="shared" si="3"/>
        <v>0</v>
      </c>
      <c r="G94" s="20" t="s">
        <v>22</v>
      </c>
      <c r="H94" s="20"/>
      <c r="I94" s="307" t="s">
        <v>1134</v>
      </c>
      <c r="J94" s="307" t="s">
        <v>16</v>
      </c>
      <c r="K94" s="307">
        <v>2011</v>
      </c>
      <c r="L94" s="308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I94" s="276"/>
      <c r="AJ94" s="276"/>
      <c r="AK94" s="276"/>
      <c r="AL94" s="276"/>
      <c r="AM94" s="276"/>
      <c r="AN94" s="276"/>
      <c r="AO94" s="276"/>
      <c r="AP94" s="276"/>
      <c r="AQ94" s="276"/>
      <c r="AR94" s="276"/>
      <c r="AS94" s="276"/>
      <c r="AT94" s="276"/>
      <c r="AU94" s="276"/>
      <c r="AV94" s="276"/>
      <c r="AW94" s="276"/>
      <c r="AX94" s="276"/>
      <c r="AY94" s="276"/>
      <c r="AZ94" s="276"/>
      <c r="BA94" s="276"/>
      <c r="BB94" s="276"/>
      <c r="BC94" s="276"/>
      <c r="BD94" s="276"/>
      <c r="BE94" s="276"/>
      <c r="BF94" s="276"/>
      <c r="BG94" s="276"/>
      <c r="BH94" s="276"/>
      <c r="BI94" s="276"/>
      <c r="BJ94" s="276"/>
      <c r="BK94" s="276"/>
      <c r="BL94" s="276"/>
      <c r="BM94" s="276"/>
      <c r="BN94" s="276"/>
      <c r="BO94" s="276"/>
      <c r="BP94" s="276"/>
      <c r="BQ94" s="276"/>
      <c r="BR94" s="276"/>
      <c r="BS94" s="276"/>
      <c r="BT94" s="276"/>
      <c r="BU94" s="276"/>
      <c r="BV94" s="276"/>
      <c r="BW94" s="276"/>
      <c r="BX94" s="276"/>
      <c r="BY94" s="276"/>
      <c r="BZ94" s="276"/>
      <c r="CA94" s="276"/>
      <c r="CB94" s="276"/>
      <c r="CC94" s="276"/>
      <c r="CD94" s="276"/>
      <c r="CE94" s="276"/>
      <c r="CF94" s="276"/>
      <c r="CG94" s="276"/>
      <c r="CH94" s="276"/>
      <c r="CI94" s="276"/>
      <c r="CJ94" s="276"/>
      <c r="CK94" s="276"/>
      <c r="CL94" s="276"/>
      <c r="CM94" s="276"/>
      <c r="CN94" s="276"/>
      <c r="CO94" s="276"/>
      <c r="CP94" s="276"/>
      <c r="CQ94" s="276"/>
      <c r="CR94" s="276"/>
      <c r="CS94" s="276"/>
    </row>
    <row r="95" s="276" customFormat="1" ht="20.100000000000001" customHeight="1">
      <c r="A95" s="324">
        <v>25</v>
      </c>
      <c r="B95" s="325" t="s">
        <v>1294</v>
      </c>
      <c r="C95" s="325" t="s">
        <v>1146</v>
      </c>
      <c r="D95" s="325">
        <v>16</v>
      </c>
      <c r="E95" s="325">
        <v>16</v>
      </c>
      <c r="F95" s="20">
        <f t="shared" si="3"/>
        <v>0</v>
      </c>
      <c r="G95" s="20" t="s">
        <v>22</v>
      </c>
      <c r="H95" s="20"/>
      <c r="I95" s="298" t="s">
        <v>1295</v>
      </c>
      <c r="J95" s="298" t="s">
        <v>16</v>
      </c>
      <c r="K95" s="298">
        <v>2014</v>
      </c>
      <c r="L95" s="302" t="s">
        <v>1295</v>
      </c>
    </row>
    <row r="96" s="276" customFormat="1" ht="20.100000000000001" customHeight="1">
      <c r="A96" s="326">
        <v>25</v>
      </c>
      <c r="B96" s="327" t="s">
        <v>1296</v>
      </c>
      <c r="C96" s="327" t="s">
        <v>1297</v>
      </c>
      <c r="D96" s="31">
        <v>6</v>
      </c>
      <c r="E96" s="31">
        <v>6</v>
      </c>
      <c r="F96" s="20">
        <f t="shared" si="3"/>
        <v>0</v>
      </c>
      <c r="G96" s="20" t="s">
        <v>22</v>
      </c>
      <c r="H96" s="20"/>
      <c r="I96" s="302" t="s">
        <v>1295</v>
      </c>
      <c r="J96" s="302" t="s">
        <v>16</v>
      </c>
      <c r="K96" s="302">
        <v>2014</v>
      </c>
      <c r="L96" s="302" t="s">
        <v>1295</v>
      </c>
    </row>
    <row r="97" s="276" customFormat="1" ht="20.100000000000001" customHeight="1">
      <c r="A97" s="326">
        <v>25</v>
      </c>
      <c r="B97" s="327" t="s">
        <v>797</v>
      </c>
      <c r="C97" s="327" t="s">
        <v>1298</v>
      </c>
      <c r="D97" s="31">
        <v>6</v>
      </c>
      <c r="E97" s="31">
        <v>6</v>
      </c>
      <c r="F97" s="20">
        <f t="shared" si="3"/>
        <v>0</v>
      </c>
      <c r="G97" s="20" t="s">
        <v>22</v>
      </c>
      <c r="H97" s="20"/>
      <c r="I97" s="302" t="s">
        <v>1295</v>
      </c>
      <c r="J97" s="302" t="s">
        <v>16</v>
      </c>
      <c r="K97" s="302">
        <v>2014</v>
      </c>
      <c r="L97" s="302" t="s">
        <v>1295</v>
      </c>
    </row>
    <row r="98" s="276" customFormat="1" ht="20.100000000000001" customHeight="1">
      <c r="A98" s="326">
        <v>25</v>
      </c>
      <c r="B98" s="327" t="s">
        <v>1299</v>
      </c>
      <c r="C98" s="327" t="s">
        <v>1300</v>
      </c>
      <c r="D98" s="31">
        <v>7</v>
      </c>
      <c r="E98" s="31">
        <v>7</v>
      </c>
      <c r="F98" s="20">
        <f t="shared" si="3"/>
        <v>0</v>
      </c>
      <c r="G98" s="20" t="s">
        <v>22</v>
      </c>
      <c r="H98" s="20"/>
      <c r="I98" s="302" t="s">
        <v>1295</v>
      </c>
      <c r="J98" s="302" t="s">
        <v>16</v>
      </c>
      <c r="K98" s="302">
        <v>2014</v>
      </c>
      <c r="L98" s="302" t="s">
        <v>1295</v>
      </c>
    </row>
    <row r="99" s="276" customFormat="1" ht="20.100000000000001" customHeight="1">
      <c r="A99" s="326">
        <v>25</v>
      </c>
      <c r="B99" s="327" t="s">
        <v>1301</v>
      </c>
      <c r="C99" s="327" t="s">
        <v>1302</v>
      </c>
      <c r="D99" s="31">
        <v>4</v>
      </c>
      <c r="E99" s="31">
        <v>4</v>
      </c>
      <c r="F99" s="20">
        <f t="shared" si="3"/>
        <v>0</v>
      </c>
      <c r="G99" s="20" t="s">
        <v>22</v>
      </c>
      <c r="H99" s="20"/>
      <c r="I99" s="302" t="s">
        <v>1295</v>
      </c>
      <c r="J99" s="302" t="s">
        <v>16</v>
      </c>
      <c r="K99" s="302">
        <v>2014</v>
      </c>
      <c r="L99" s="302" t="s">
        <v>1295</v>
      </c>
    </row>
    <row r="100" s="276" customFormat="1" ht="20.100000000000001" customHeight="1">
      <c r="A100" s="328">
        <v>25</v>
      </c>
      <c r="B100" s="329" t="s">
        <v>1303</v>
      </c>
      <c r="C100" s="329" t="s">
        <v>1304</v>
      </c>
      <c r="D100" s="329">
        <v>4</v>
      </c>
      <c r="E100" s="329">
        <v>4</v>
      </c>
      <c r="F100" s="20">
        <f t="shared" si="3"/>
        <v>0</v>
      </c>
      <c r="G100" s="20" t="s">
        <v>22</v>
      </c>
      <c r="H100" s="20"/>
      <c r="I100" s="307" t="s">
        <v>1295</v>
      </c>
      <c r="J100" s="307" t="s">
        <v>16</v>
      </c>
      <c r="K100" s="307">
        <v>2014</v>
      </c>
      <c r="L100" s="302" t="s">
        <v>1295</v>
      </c>
    </row>
    <row r="101" s="276" customFormat="1" ht="20.100000000000001" customHeight="1">
      <c r="B101" s="330"/>
    </row>
    <row r="102" s="276" customFormat="1" ht="20.100000000000001" customHeight="1">
      <c r="B102" s="330"/>
      <c r="C102" s="42" t="s">
        <v>44</v>
      </c>
      <c r="D102" s="43"/>
      <c r="E102" s="43"/>
      <c r="F102" s="43"/>
      <c r="G102" s="43"/>
      <c r="H102" s="43"/>
    </row>
    <row r="103" s="276" customFormat="1" ht="20.100000000000001" customHeight="1">
      <c r="B103" s="330"/>
      <c r="C103" s="44">
        <v>0</v>
      </c>
      <c r="D103" s="43" t="s">
        <v>45</v>
      </c>
      <c r="E103" s="43"/>
      <c r="F103" s="43"/>
      <c r="G103" s="43"/>
      <c r="H103" s="43"/>
    </row>
  </sheetData>
  <autoFilter ref="A4:IC4"/>
  <mergeCells count="1">
    <mergeCell ref="B2:I2"/>
  </mergeCells>
  <printOptions headings="0" gridLines="0"/>
  <pageMargins left="0.11811023622047245" right="0.11811023622047245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90" useFirstPageNumber="0" usePrinterDefaults="1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11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B13" activeCellId="0" sqref="B13"/>
    </sheetView>
  </sheetViews>
  <sheetFormatPr baseColWidth="10" customHeight="1" defaultColWidth="142.375" defaultRowHeight="30"/>
  <cols>
    <col bestFit="1" customWidth="1" min="1" max="1" width="4.75"/>
    <col bestFit="1" customWidth="1" min="2" max="2" width="31.375"/>
    <col bestFit="1" customWidth="1" min="3" max="3" width="32.875"/>
    <col bestFit="1" customWidth="1" min="4" max="4" width="11.375"/>
    <col bestFit="1" customWidth="1" min="5" max="5" width="11.625"/>
    <col bestFit="1" customWidth="1" min="6" max="6" width="8.375"/>
    <col bestFit="1" customWidth="1" min="7" max="7" width="9.75"/>
    <col bestFit="1" customWidth="1" min="8" max="8" width="14.75"/>
    <col bestFit="1" customWidth="1" min="9" max="9" width="16.875"/>
    <col bestFit="1" customWidth="1" min="10" max="10" width="10.875"/>
    <col bestFit="1" customWidth="1" min="11" max="11" width="16.25"/>
    <col bestFit="1" customWidth="1" min="12" max="12" width="15.875"/>
  </cols>
  <sheetData>
    <row r="1" ht="30" customHeight="1"/>
    <row r="2" ht="30" customHeight="1">
      <c r="B2" s="331" t="s">
        <v>1305</v>
      </c>
      <c r="C2" s="332"/>
      <c r="D2" s="333"/>
      <c r="E2" s="333"/>
      <c r="F2" s="333"/>
      <c r="G2" s="333"/>
      <c r="H2" s="334"/>
    </row>
    <row r="3" ht="30" customHeight="1"/>
    <row r="4" s="2" customFormat="1" ht="30" customHeight="1">
      <c r="A4" s="335" t="s">
        <v>1</v>
      </c>
      <c r="B4" s="336" t="s">
        <v>2</v>
      </c>
      <c r="C4" s="337" t="s">
        <v>3</v>
      </c>
      <c r="D4" s="338" t="s">
        <v>4</v>
      </c>
      <c r="E4" s="91" t="s">
        <v>5</v>
      </c>
      <c r="F4" s="339" t="s">
        <v>6</v>
      </c>
      <c r="G4" s="340" t="s">
        <v>8</v>
      </c>
      <c r="H4" s="336" t="s">
        <v>9</v>
      </c>
      <c r="I4" s="336" t="s">
        <v>10</v>
      </c>
      <c r="J4" s="336" t="s">
        <v>11</v>
      </c>
      <c r="K4" s="336" t="s">
        <v>12</v>
      </c>
    </row>
    <row r="5" ht="30" customHeight="1">
      <c r="A5" s="50"/>
      <c r="B5" s="341" t="s">
        <v>1306</v>
      </c>
      <c r="C5" s="341" t="s">
        <v>1307</v>
      </c>
      <c r="D5" s="63">
        <v>7</v>
      </c>
      <c r="E5" s="63">
        <v>7</v>
      </c>
      <c r="F5" s="28">
        <f t="shared" ref="F5:F68" si="4">E5-D5</f>
        <v>0</v>
      </c>
      <c r="G5" s="28"/>
      <c r="H5" s="342" t="s">
        <v>1308</v>
      </c>
      <c r="I5" s="50" t="s">
        <v>1309</v>
      </c>
      <c r="J5" s="50">
        <v>2018</v>
      </c>
      <c r="K5" s="50"/>
      <c r="L5" s="50"/>
    </row>
    <row r="6" ht="30" customHeight="1">
      <c r="A6" s="50"/>
      <c r="B6" s="341" t="s">
        <v>1310</v>
      </c>
      <c r="C6" s="343" t="s">
        <v>1311</v>
      </c>
      <c r="D6" s="341">
        <v>0</v>
      </c>
      <c r="E6" s="63">
        <v>0</v>
      </c>
      <c r="F6" s="28">
        <f t="shared" si="4"/>
        <v>0</v>
      </c>
      <c r="G6" s="28"/>
      <c r="H6" s="342" t="s">
        <v>1308</v>
      </c>
      <c r="I6" s="50" t="s">
        <v>1309</v>
      </c>
      <c r="J6" s="50">
        <v>2018</v>
      </c>
      <c r="K6" s="50"/>
      <c r="L6" s="50"/>
    </row>
    <row r="7" ht="30" customHeight="1">
      <c r="A7" s="50"/>
      <c r="B7" s="341" t="s">
        <v>1312</v>
      </c>
      <c r="C7" s="341" t="s">
        <v>1313</v>
      </c>
      <c r="D7" s="341">
        <v>38</v>
      </c>
      <c r="E7" s="344">
        <v>38</v>
      </c>
      <c r="F7" s="28">
        <f t="shared" si="4"/>
        <v>0</v>
      </c>
      <c r="G7" s="28"/>
      <c r="H7" s="342" t="s">
        <v>1308</v>
      </c>
      <c r="I7" s="50" t="s">
        <v>1309</v>
      </c>
      <c r="J7" s="50">
        <v>2018</v>
      </c>
      <c r="K7" s="50"/>
      <c r="L7" s="50"/>
    </row>
    <row r="8" ht="30" customHeight="1">
      <c r="A8" s="50"/>
      <c r="B8" s="341" t="s">
        <v>1314</v>
      </c>
      <c r="C8" s="341" t="s">
        <v>1315</v>
      </c>
      <c r="D8" s="341">
        <v>12</v>
      </c>
      <c r="E8" s="344">
        <v>12</v>
      </c>
      <c r="F8" s="28">
        <f t="shared" si="4"/>
        <v>0</v>
      </c>
      <c r="G8" s="28"/>
      <c r="H8" s="342" t="s">
        <v>1308</v>
      </c>
      <c r="I8" s="50" t="s">
        <v>1309</v>
      </c>
      <c r="J8" s="50">
        <v>2018</v>
      </c>
      <c r="K8" s="50"/>
      <c r="L8" s="50"/>
    </row>
    <row r="9" ht="30" customHeight="1">
      <c r="A9" s="50"/>
      <c r="B9" s="341" t="s">
        <v>1316</v>
      </c>
      <c r="C9" s="343" t="s">
        <v>1317</v>
      </c>
      <c r="D9" s="341">
        <v>0</v>
      </c>
      <c r="E9" s="344">
        <v>0</v>
      </c>
      <c r="F9" s="28">
        <f t="shared" si="4"/>
        <v>0</v>
      </c>
      <c r="G9" s="28"/>
      <c r="H9" s="342" t="s">
        <v>1308</v>
      </c>
      <c r="I9" s="50" t="s">
        <v>1309</v>
      </c>
      <c r="J9" s="50">
        <v>2018</v>
      </c>
      <c r="K9" s="50"/>
      <c r="L9" s="50"/>
    </row>
    <row r="10" ht="30" customHeight="1">
      <c r="A10" s="50"/>
      <c r="B10" s="341" t="s">
        <v>1318</v>
      </c>
      <c r="C10" s="344" t="s">
        <v>1319</v>
      </c>
      <c r="D10" s="341">
        <v>1</v>
      </c>
      <c r="E10" s="344">
        <v>1</v>
      </c>
      <c r="F10" s="28">
        <f t="shared" si="4"/>
        <v>0</v>
      </c>
      <c r="G10" s="28"/>
      <c r="H10" s="342" t="s">
        <v>1308</v>
      </c>
      <c r="I10" s="50" t="s">
        <v>1309</v>
      </c>
      <c r="J10" s="50">
        <v>2018</v>
      </c>
      <c r="K10" s="50"/>
      <c r="L10" s="50"/>
    </row>
    <row r="11" ht="30" customHeight="1">
      <c r="A11" s="50"/>
      <c r="B11" s="341" t="s">
        <v>1320</v>
      </c>
      <c r="C11" s="343" t="s">
        <v>1321</v>
      </c>
      <c r="D11" s="341">
        <v>0</v>
      </c>
      <c r="E11" s="344">
        <v>0</v>
      </c>
      <c r="F11" s="28">
        <f t="shared" si="4"/>
        <v>0</v>
      </c>
      <c r="G11" s="28"/>
      <c r="H11" s="342" t="s">
        <v>1308</v>
      </c>
      <c r="I11" s="50" t="s">
        <v>1309</v>
      </c>
      <c r="J11" s="50">
        <v>2018</v>
      </c>
      <c r="K11" s="50"/>
      <c r="L11" s="50"/>
    </row>
    <row r="12" ht="30" customHeight="1">
      <c r="A12" s="50"/>
      <c r="B12" s="341" t="s">
        <v>1322</v>
      </c>
      <c r="C12" s="343" t="s">
        <v>1323</v>
      </c>
      <c r="D12" s="341">
        <v>0</v>
      </c>
      <c r="E12" s="344">
        <v>0</v>
      </c>
      <c r="F12" s="28">
        <f t="shared" si="4"/>
        <v>0</v>
      </c>
      <c r="G12" s="28"/>
      <c r="H12" s="342" t="s">
        <v>1308</v>
      </c>
      <c r="I12" s="50" t="s">
        <v>1309</v>
      </c>
      <c r="J12" s="50">
        <v>2018</v>
      </c>
      <c r="K12" s="50"/>
      <c r="L12" s="50"/>
    </row>
    <row r="13" ht="30" customHeight="1">
      <c r="A13" s="50"/>
      <c r="B13" s="341" t="s">
        <v>1324</v>
      </c>
      <c r="C13" s="341" t="s">
        <v>1325</v>
      </c>
      <c r="D13" s="341">
        <v>6</v>
      </c>
      <c r="E13" s="344">
        <v>6</v>
      </c>
      <c r="F13" s="28">
        <f t="shared" si="4"/>
        <v>0</v>
      </c>
      <c r="G13" s="28"/>
      <c r="H13" s="342" t="s">
        <v>1308</v>
      </c>
      <c r="I13" s="50" t="s">
        <v>1309</v>
      </c>
      <c r="J13" s="50">
        <v>2018</v>
      </c>
      <c r="K13" s="50"/>
      <c r="L13" s="50"/>
    </row>
    <row r="14" ht="30" customHeight="1">
      <c r="A14" s="50"/>
      <c r="B14" s="341" t="s">
        <v>1326</v>
      </c>
      <c r="C14" s="343" t="s">
        <v>1327</v>
      </c>
      <c r="D14" s="341">
        <v>0</v>
      </c>
      <c r="E14" s="344">
        <v>0</v>
      </c>
      <c r="F14" s="28">
        <f t="shared" si="4"/>
        <v>0</v>
      </c>
      <c r="G14" s="28"/>
      <c r="H14" s="342" t="s">
        <v>1308</v>
      </c>
      <c r="I14" s="50" t="s">
        <v>1309</v>
      </c>
      <c r="J14" s="50">
        <v>2018</v>
      </c>
      <c r="K14" s="50"/>
      <c r="L14" s="50"/>
    </row>
    <row r="15" ht="30" customHeight="1">
      <c r="A15" s="50"/>
      <c r="B15" s="341" t="s">
        <v>1328</v>
      </c>
      <c r="C15" s="343" t="s">
        <v>1329</v>
      </c>
      <c r="D15" s="341">
        <v>0</v>
      </c>
      <c r="E15" s="344">
        <v>0</v>
      </c>
      <c r="F15" s="28">
        <f t="shared" si="4"/>
        <v>0</v>
      </c>
      <c r="G15" s="28"/>
      <c r="H15" s="345" t="s">
        <v>1308</v>
      </c>
      <c r="I15" s="63" t="s">
        <v>1309</v>
      </c>
      <c r="J15" s="63">
        <v>2018</v>
      </c>
      <c r="K15" s="63"/>
      <c r="L15" s="50"/>
    </row>
    <row r="16" ht="30" customHeight="1">
      <c r="A16" s="50"/>
      <c r="B16" s="341" t="s">
        <v>1330</v>
      </c>
      <c r="C16" s="343" t="s">
        <v>1331</v>
      </c>
      <c r="D16" s="344">
        <v>0</v>
      </c>
      <c r="E16" s="344">
        <v>0</v>
      </c>
      <c r="F16" s="28">
        <f t="shared" si="4"/>
        <v>0</v>
      </c>
      <c r="G16" s="28"/>
      <c r="H16" s="342" t="s">
        <v>1308</v>
      </c>
      <c r="I16" s="50" t="s">
        <v>1309</v>
      </c>
      <c r="J16" s="50">
        <v>2018</v>
      </c>
      <c r="K16" s="63"/>
      <c r="L16" s="50"/>
    </row>
    <row r="17" ht="30" customHeight="1">
      <c r="A17" s="50"/>
      <c r="B17" s="341" t="s">
        <v>1332</v>
      </c>
      <c r="C17" s="341" t="s">
        <v>1333</v>
      </c>
      <c r="D17" s="341">
        <v>25</v>
      </c>
      <c r="E17" s="344">
        <v>25</v>
      </c>
      <c r="F17" s="28">
        <f t="shared" si="4"/>
        <v>0</v>
      </c>
      <c r="G17" s="28"/>
      <c r="H17" s="342" t="s">
        <v>1308</v>
      </c>
      <c r="I17" s="50" t="s">
        <v>1309</v>
      </c>
      <c r="J17" s="50">
        <v>2018</v>
      </c>
      <c r="K17" s="63"/>
      <c r="L17" s="50"/>
    </row>
    <row r="18" ht="30" customHeight="1">
      <c r="A18" s="50"/>
      <c r="B18" s="341" t="s">
        <v>1334</v>
      </c>
      <c r="C18" s="343" t="s">
        <v>1335</v>
      </c>
      <c r="D18" s="341">
        <v>0</v>
      </c>
      <c r="E18" s="344">
        <v>0</v>
      </c>
      <c r="F18" s="28">
        <f t="shared" si="4"/>
        <v>0</v>
      </c>
      <c r="G18" s="28"/>
      <c r="H18" s="345" t="s">
        <v>1308</v>
      </c>
      <c r="I18" s="63" t="s">
        <v>1309</v>
      </c>
      <c r="J18" s="63">
        <v>2018</v>
      </c>
      <c r="K18" s="63"/>
      <c r="L18" s="50"/>
    </row>
    <row r="19" ht="30" customHeight="1">
      <c r="A19" s="50"/>
      <c r="B19" s="344" t="s">
        <v>1336</v>
      </c>
      <c r="C19" s="343" t="s">
        <v>1337</v>
      </c>
      <c r="D19" s="344">
        <v>0</v>
      </c>
      <c r="E19" s="344">
        <v>0</v>
      </c>
      <c r="F19" s="28">
        <f t="shared" si="4"/>
        <v>0</v>
      </c>
      <c r="G19" s="28"/>
      <c r="H19" s="345" t="s">
        <v>1308</v>
      </c>
      <c r="I19" s="63" t="s">
        <v>1309</v>
      </c>
      <c r="J19" s="50">
        <v>2018</v>
      </c>
      <c r="K19" s="50"/>
      <c r="L19" s="50"/>
    </row>
    <row r="20" ht="30" customHeight="1">
      <c r="A20" s="50"/>
      <c r="B20" s="344" t="s">
        <v>1338</v>
      </c>
      <c r="C20" s="344" t="s">
        <v>1339</v>
      </c>
      <c r="D20" s="344">
        <v>36</v>
      </c>
      <c r="E20" s="344">
        <v>36</v>
      </c>
      <c r="F20" s="28">
        <f t="shared" si="4"/>
        <v>0</v>
      </c>
      <c r="G20" s="28"/>
      <c r="H20" s="345" t="s">
        <v>1308</v>
      </c>
      <c r="I20" s="63" t="s">
        <v>1309</v>
      </c>
      <c r="J20" s="50">
        <v>2018</v>
      </c>
      <c r="K20" s="50"/>
      <c r="L20" s="50"/>
    </row>
    <row r="21" ht="30" customHeight="1">
      <c r="A21" s="50"/>
      <c r="B21" s="344" t="s">
        <v>1340</v>
      </c>
      <c r="C21" s="344" t="s">
        <v>1341</v>
      </c>
      <c r="D21" s="344">
        <v>18</v>
      </c>
      <c r="E21" s="344">
        <v>14</v>
      </c>
      <c r="F21" s="28">
        <f t="shared" si="4"/>
        <v>-4</v>
      </c>
      <c r="G21" s="28"/>
      <c r="H21" s="345" t="s">
        <v>1308</v>
      </c>
      <c r="I21" s="63" t="s">
        <v>1309</v>
      </c>
      <c r="J21" s="50">
        <v>2018</v>
      </c>
      <c r="K21" s="50"/>
      <c r="L21" s="50"/>
    </row>
    <row r="22" ht="30" customHeight="1">
      <c r="A22" s="50"/>
      <c r="B22" s="344" t="s">
        <v>1342</v>
      </c>
      <c r="C22" s="344" t="s">
        <v>1343</v>
      </c>
      <c r="D22" s="344">
        <v>6</v>
      </c>
      <c r="E22" s="344">
        <v>6</v>
      </c>
      <c r="F22" s="28">
        <f t="shared" si="4"/>
        <v>0</v>
      </c>
      <c r="G22" s="28"/>
      <c r="H22" s="345" t="s">
        <v>1308</v>
      </c>
      <c r="I22" s="63" t="s">
        <v>1309</v>
      </c>
      <c r="J22" s="50">
        <v>2018</v>
      </c>
      <c r="K22" s="50"/>
      <c r="L22" s="50"/>
    </row>
    <row r="23" ht="30" customHeight="1">
      <c r="A23" s="50"/>
      <c r="B23" s="341" t="s">
        <v>1344</v>
      </c>
      <c r="C23" s="341" t="s">
        <v>1345</v>
      </c>
      <c r="D23" s="341">
        <v>27</v>
      </c>
      <c r="E23" s="344">
        <v>27</v>
      </c>
      <c r="F23" s="28">
        <f t="shared" si="4"/>
        <v>0</v>
      </c>
      <c r="G23" s="28"/>
      <c r="H23" s="342" t="s">
        <v>1308</v>
      </c>
      <c r="I23" s="50" t="s">
        <v>1309</v>
      </c>
      <c r="J23" s="50">
        <v>2018</v>
      </c>
      <c r="K23" s="50"/>
      <c r="L23" s="50"/>
    </row>
    <row r="24" ht="30" customHeight="1">
      <c r="A24" s="50"/>
      <c r="B24" s="342" t="s">
        <v>1346</v>
      </c>
      <c r="C24" s="342" t="s">
        <v>1347</v>
      </c>
      <c r="D24" s="50">
        <v>40</v>
      </c>
      <c r="E24" s="63">
        <v>40</v>
      </c>
      <c r="F24" s="28">
        <f t="shared" si="4"/>
        <v>0</v>
      </c>
      <c r="G24" s="28"/>
      <c r="H24" s="345" t="s">
        <v>1308</v>
      </c>
      <c r="I24" s="63" t="s">
        <v>1348</v>
      </c>
      <c r="J24" s="50">
        <v>2020</v>
      </c>
      <c r="K24" s="346" t="s">
        <v>1349</v>
      </c>
      <c r="L24" s="346" t="s">
        <v>1349</v>
      </c>
    </row>
    <row r="25" ht="30" customHeight="1">
      <c r="A25" s="50"/>
      <c r="B25" s="342" t="s">
        <v>1346</v>
      </c>
      <c r="C25" s="347" t="s">
        <v>1350</v>
      </c>
      <c r="D25" s="50">
        <v>0</v>
      </c>
      <c r="E25" s="63">
        <v>0</v>
      </c>
      <c r="F25" s="28">
        <f t="shared" si="4"/>
        <v>0</v>
      </c>
      <c r="G25" s="28"/>
      <c r="H25" s="345" t="s">
        <v>1308</v>
      </c>
      <c r="I25" s="63" t="s">
        <v>1348</v>
      </c>
      <c r="J25" s="50">
        <v>2020</v>
      </c>
      <c r="K25" s="346" t="s">
        <v>1349</v>
      </c>
      <c r="L25" s="346" t="s">
        <v>1349</v>
      </c>
    </row>
    <row r="26" ht="30" customHeight="1">
      <c r="A26" s="50"/>
      <c r="B26" s="342" t="s">
        <v>1351</v>
      </c>
      <c r="C26" s="342" t="s">
        <v>1352</v>
      </c>
      <c r="D26" s="50">
        <v>28</v>
      </c>
      <c r="E26" s="63">
        <v>28</v>
      </c>
      <c r="F26" s="28">
        <f t="shared" si="4"/>
        <v>0</v>
      </c>
      <c r="G26" s="28"/>
      <c r="H26" s="345" t="s">
        <v>1308</v>
      </c>
      <c r="I26" s="63" t="s">
        <v>1348</v>
      </c>
      <c r="J26" s="50">
        <v>2020</v>
      </c>
      <c r="K26" s="346" t="s">
        <v>1349</v>
      </c>
      <c r="L26" s="346" t="s">
        <v>1349</v>
      </c>
    </row>
    <row r="27" ht="30" customHeight="1">
      <c r="A27" s="50"/>
      <c r="B27" s="342" t="s">
        <v>1353</v>
      </c>
      <c r="C27" s="342" t="s">
        <v>1354</v>
      </c>
      <c r="D27" s="50">
        <v>10</v>
      </c>
      <c r="E27" s="63">
        <v>10</v>
      </c>
      <c r="F27" s="28">
        <f t="shared" si="4"/>
        <v>0</v>
      </c>
      <c r="G27" s="28"/>
      <c r="H27" s="345" t="s">
        <v>1308</v>
      </c>
      <c r="I27" s="63" t="s">
        <v>1348</v>
      </c>
      <c r="J27" s="50">
        <v>2020</v>
      </c>
      <c r="K27" s="346" t="s">
        <v>1355</v>
      </c>
      <c r="L27" s="346" t="s">
        <v>1355</v>
      </c>
    </row>
    <row r="28" ht="30" customHeight="1">
      <c r="A28" s="50"/>
      <c r="B28" s="342" t="s">
        <v>1353</v>
      </c>
      <c r="C28" s="342" t="s">
        <v>1356</v>
      </c>
      <c r="D28" s="50">
        <v>10</v>
      </c>
      <c r="E28" s="63">
        <v>10</v>
      </c>
      <c r="F28" s="28">
        <f t="shared" si="4"/>
        <v>0</v>
      </c>
      <c r="G28" s="28"/>
      <c r="H28" s="345" t="s">
        <v>1308</v>
      </c>
      <c r="I28" s="63" t="s">
        <v>1348</v>
      </c>
      <c r="J28" s="50">
        <v>2020</v>
      </c>
      <c r="K28" s="346" t="s">
        <v>1355</v>
      </c>
      <c r="L28" s="346" t="s">
        <v>1355</v>
      </c>
    </row>
    <row r="29" ht="30" customHeight="1">
      <c r="A29" s="50"/>
      <c r="B29" s="342" t="s">
        <v>1357</v>
      </c>
      <c r="C29" s="342" t="s">
        <v>1358</v>
      </c>
      <c r="D29" s="50">
        <v>10</v>
      </c>
      <c r="E29" s="63">
        <v>10</v>
      </c>
      <c r="F29" s="28">
        <f t="shared" si="4"/>
        <v>0</v>
      </c>
      <c r="G29" s="28"/>
      <c r="H29" s="345" t="s">
        <v>1308</v>
      </c>
      <c r="I29" s="63" t="s">
        <v>1348</v>
      </c>
      <c r="J29" s="50">
        <v>2020</v>
      </c>
      <c r="K29" s="346" t="s">
        <v>1355</v>
      </c>
      <c r="L29" s="346" t="s">
        <v>1355</v>
      </c>
    </row>
    <row r="30" ht="30" customHeight="1">
      <c r="A30" s="50"/>
      <c r="B30" s="342" t="s">
        <v>1359</v>
      </c>
      <c r="C30" s="342" t="s">
        <v>1360</v>
      </c>
      <c r="D30" s="50">
        <v>30</v>
      </c>
      <c r="E30" s="63">
        <v>30</v>
      </c>
      <c r="F30" s="28">
        <f t="shared" si="4"/>
        <v>0</v>
      </c>
      <c r="G30" s="28"/>
      <c r="H30" s="345" t="s">
        <v>1308</v>
      </c>
      <c r="I30" s="63" t="s">
        <v>1348</v>
      </c>
      <c r="J30" s="50">
        <v>2020</v>
      </c>
      <c r="K30" s="346" t="s">
        <v>1361</v>
      </c>
      <c r="L30" s="346" t="s">
        <v>1361</v>
      </c>
    </row>
    <row r="31" ht="30" customHeight="1">
      <c r="A31" s="50"/>
      <c r="B31" s="342" t="s">
        <v>1359</v>
      </c>
      <c r="C31" s="342" t="s">
        <v>1362</v>
      </c>
      <c r="D31" s="50">
        <v>30</v>
      </c>
      <c r="E31" s="63">
        <v>30</v>
      </c>
      <c r="F31" s="28">
        <f t="shared" si="4"/>
        <v>0</v>
      </c>
      <c r="G31" s="28"/>
      <c r="H31" s="345" t="s">
        <v>1308</v>
      </c>
      <c r="I31" s="63" t="s">
        <v>1348</v>
      </c>
      <c r="J31" s="50">
        <v>2020</v>
      </c>
      <c r="K31" s="346" t="s">
        <v>1361</v>
      </c>
      <c r="L31" s="346" t="s">
        <v>1361</v>
      </c>
    </row>
    <row r="32" ht="30" customHeight="1">
      <c r="A32" s="50"/>
      <c r="B32" s="342" t="s">
        <v>1363</v>
      </c>
      <c r="C32" s="342" t="s">
        <v>1364</v>
      </c>
      <c r="D32" s="50">
        <v>10</v>
      </c>
      <c r="E32" s="63">
        <v>10</v>
      </c>
      <c r="F32" s="28">
        <f t="shared" si="4"/>
        <v>0</v>
      </c>
      <c r="G32" s="28"/>
      <c r="H32" s="345" t="s">
        <v>1308</v>
      </c>
      <c r="I32" s="63" t="s">
        <v>1348</v>
      </c>
      <c r="J32" s="50">
        <v>2020</v>
      </c>
      <c r="K32" s="346" t="s">
        <v>1361</v>
      </c>
      <c r="L32" s="346" t="s">
        <v>1361</v>
      </c>
    </row>
    <row r="33" ht="30" customHeight="1">
      <c r="A33" s="50"/>
      <c r="B33" s="342" t="s">
        <v>1365</v>
      </c>
      <c r="C33" s="342" t="s">
        <v>1366</v>
      </c>
      <c r="D33" s="50">
        <v>10</v>
      </c>
      <c r="E33" s="63">
        <v>6</v>
      </c>
      <c r="F33" s="28">
        <f t="shared" si="4"/>
        <v>-4</v>
      </c>
      <c r="G33" s="28"/>
      <c r="H33" s="345" t="s">
        <v>1308</v>
      </c>
      <c r="I33" s="63" t="s">
        <v>1348</v>
      </c>
      <c r="J33" s="50">
        <v>2020</v>
      </c>
      <c r="K33" s="346" t="s">
        <v>1367</v>
      </c>
      <c r="L33" s="346" t="s">
        <v>1367</v>
      </c>
    </row>
    <row r="34" ht="30" customHeight="1">
      <c r="A34" s="50"/>
      <c r="B34" s="342" t="s">
        <v>1365</v>
      </c>
      <c r="C34" s="348" t="s">
        <v>1368</v>
      </c>
      <c r="D34" s="50">
        <v>0</v>
      </c>
      <c r="E34" s="63">
        <v>0</v>
      </c>
      <c r="F34" s="28">
        <f t="shared" si="4"/>
        <v>0</v>
      </c>
      <c r="G34" s="28"/>
      <c r="H34" s="345" t="s">
        <v>1308</v>
      </c>
      <c r="I34" s="63" t="s">
        <v>1348</v>
      </c>
      <c r="J34" s="50">
        <v>2020</v>
      </c>
      <c r="K34" s="346" t="s">
        <v>1367</v>
      </c>
      <c r="L34" s="346" t="s">
        <v>1367</v>
      </c>
    </row>
    <row r="35" ht="30" customHeight="1">
      <c r="A35" s="50"/>
      <c r="B35" s="342" t="s">
        <v>1369</v>
      </c>
      <c r="C35" s="345" t="s">
        <v>1370</v>
      </c>
      <c r="D35" s="50">
        <v>28</v>
      </c>
      <c r="E35" s="63">
        <v>28</v>
      </c>
      <c r="F35" s="28">
        <f t="shared" si="4"/>
        <v>0</v>
      </c>
      <c r="G35" s="28"/>
      <c r="H35" s="345" t="s">
        <v>1308</v>
      </c>
      <c r="I35" s="63" t="s">
        <v>1348</v>
      </c>
      <c r="J35" s="50">
        <v>2020</v>
      </c>
      <c r="K35" s="346" t="s">
        <v>1367</v>
      </c>
      <c r="L35" s="346" t="s">
        <v>1367</v>
      </c>
    </row>
    <row r="36" ht="30" customHeight="1">
      <c r="A36" s="50"/>
      <c r="B36" s="342" t="s">
        <v>1371</v>
      </c>
      <c r="C36" s="348" t="s">
        <v>1372</v>
      </c>
      <c r="D36" s="50">
        <v>0</v>
      </c>
      <c r="E36" s="63">
        <v>0</v>
      </c>
      <c r="F36" s="28">
        <f t="shared" si="4"/>
        <v>0</v>
      </c>
      <c r="G36" s="28"/>
      <c r="H36" s="345" t="s">
        <v>1308</v>
      </c>
      <c r="I36" s="63" t="s">
        <v>1348</v>
      </c>
      <c r="J36" s="50">
        <v>2020</v>
      </c>
      <c r="K36" s="346" t="s">
        <v>1373</v>
      </c>
      <c r="L36" s="346" t="s">
        <v>1373</v>
      </c>
    </row>
    <row r="37" ht="30" customHeight="1">
      <c r="A37" s="50"/>
      <c r="B37" s="345" t="s">
        <v>1374</v>
      </c>
      <c r="C37" s="348" t="s">
        <v>1375</v>
      </c>
      <c r="D37" s="63">
        <v>0</v>
      </c>
      <c r="E37" s="63">
        <v>0</v>
      </c>
      <c r="F37" s="28">
        <f t="shared" si="4"/>
        <v>0</v>
      </c>
      <c r="G37" s="28"/>
      <c r="H37" s="345" t="s">
        <v>1308</v>
      </c>
      <c r="I37" s="63" t="s">
        <v>1348</v>
      </c>
      <c r="J37" s="63">
        <v>2020</v>
      </c>
      <c r="K37" s="346" t="s">
        <v>1373</v>
      </c>
      <c r="L37" s="346" t="s">
        <v>1373</v>
      </c>
    </row>
    <row r="38" ht="30" customHeight="1">
      <c r="A38" s="50"/>
      <c r="B38" s="342" t="s">
        <v>1376</v>
      </c>
      <c r="C38" s="342" t="s">
        <v>1377</v>
      </c>
      <c r="D38" s="50">
        <v>200</v>
      </c>
      <c r="E38" s="63">
        <v>200</v>
      </c>
      <c r="F38" s="28">
        <f t="shared" si="4"/>
        <v>0</v>
      </c>
      <c r="G38" s="28"/>
      <c r="H38" s="345" t="s">
        <v>1308</v>
      </c>
      <c r="I38" s="63" t="s">
        <v>1348</v>
      </c>
      <c r="J38" s="50">
        <v>2020</v>
      </c>
      <c r="K38" s="346" t="s">
        <v>1373</v>
      </c>
      <c r="L38" s="346" t="s">
        <v>1373</v>
      </c>
    </row>
    <row r="39" ht="30" customHeight="1">
      <c r="A39" s="50"/>
      <c r="B39" s="342" t="s">
        <v>1378</v>
      </c>
      <c r="C39" s="342" t="s">
        <v>1379</v>
      </c>
      <c r="D39" s="50">
        <v>10</v>
      </c>
      <c r="E39" s="63">
        <v>10</v>
      </c>
      <c r="F39" s="28">
        <f t="shared" si="4"/>
        <v>0</v>
      </c>
      <c r="G39" s="28"/>
      <c r="H39" s="345" t="s">
        <v>1308</v>
      </c>
      <c r="I39" s="63" t="s">
        <v>1348</v>
      </c>
      <c r="J39" s="50">
        <v>2020</v>
      </c>
      <c r="K39" s="346" t="s">
        <v>1380</v>
      </c>
      <c r="L39" s="346" t="s">
        <v>1380</v>
      </c>
    </row>
    <row r="40" ht="30" customHeight="1">
      <c r="A40" s="50"/>
      <c r="B40" s="342" t="s">
        <v>1378</v>
      </c>
      <c r="C40" s="342" t="s">
        <v>1381</v>
      </c>
      <c r="D40" s="50">
        <v>10</v>
      </c>
      <c r="E40" s="63">
        <v>10</v>
      </c>
      <c r="F40" s="28">
        <f t="shared" si="4"/>
        <v>0</v>
      </c>
      <c r="G40" s="28"/>
      <c r="H40" s="345" t="s">
        <v>1308</v>
      </c>
      <c r="I40" s="63" t="s">
        <v>1348</v>
      </c>
      <c r="J40" s="50">
        <v>2020</v>
      </c>
      <c r="K40" s="346" t="s">
        <v>1380</v>
      </c>
      <c r="L40" s="346" t="s">
        <v>1380</v>
      </c>
    </row>
    <row r="41" ht="30" customHeight="1">
      <c r="A41" s="50"/>
      <c r="B41" s="342" t="s">
        <v>1382</v>
      </c>
      <c r="C41" s="342" t="s">
        <v>1383</v>
      </c>
      <c r="D41" s="50">
        <v>10</v>
      </c>
      <c r="E41" s="63">
        <v>10</v>
      </c>
      <c r="F41" s="28">
        <f t="shared" si="4"/>
        <v>0</v>
      </c>
      <c r="G41" s="28"/>
      <c r="H41" s="345" t="s">
        <v>1308</v>
      </c>
      <c r="I41" s="63" t="s">
        <v>1348</v>
      </c>
      <c r="J41" s="50">
        <v>2020</v>
      </c>
      <c r="K41" s="346" t="s">
        <v>1384</v>
      </c>
      <c r="L41" s="346" t="s">
        <v>1384</v>
      </c>
    </row>
    <row r="42" ht="30" customHeight="1">
      <c r="A42" s="50"/>
      <c r="B42" s="342" t="s">
        <v>1382</v>
      </c>
      <c r="C42" s="342" t="s">
        <v>1385</v>
      </c>
      <c r="D42" s="50">
        <v>10</v>
      </c>
      <c r="E42" s="63">
        <v>10</v>
      </c>
      <c r="F42" s="28">
        <f t="shared" si="4"/>
        <v>0</v>
      </c>
      <c r="G42" s="28"/>
      <c r="H42" s="345" t="s">
        <v>1308</v>
      </c>
      <c r="I42" s="63" t="s">
        <v>1348</v>
      </c>
      <c r="J42" s="50">
        <v>2020</v>
      </c>
      <c r="K42" s="346" t="s">
        <v>1384</v>
      </c>
      <c r="L42" s="346" t="s">
        <v>1384</v>
      </c>
    </row>
    <row r="43" ht="30" customHeight="1">
      <c r="A43" s="50"/>
      <c r="B43" s="342" t="s">
        <v>1386</v>
      </c>
      <c r="C43" s="342" t="s">
        <v>1387</v>
      </c>
      <c r="D43" s="50">
        <v>100</v>
      </c>
      <c r="E43" s="63">
        <v>100</v>
      </c>
      <c r="F43" s="28">
        <f t="shared" si="4"/>
        <v>0</v>
      </c>
      <c r="G43" s="28"/>
      <c r="H43" s="345" t="s">
        <v>1308</v>
      </c>
      <c r="I43" s="63" t="s">
        <v>1348</v>
      </c>
      <c r="J43" s="50">
        <v>2020</v>
      </c>
      <c r="K43" s="346" t="s">
        <v>1388</v>
      </c>
      <c r="L43" s="346" t="s">
        <v>1388</v>
      </c>
    </row>
    <row r="44" ht="30" customHeight="1">
      <c r="A44" s="50"/>
      <c r="B44" s="342" t="s">
        <v>1386</v>
      </c>
      <c r="C44" s="342" t="s">
        <v>1389</v>
      </c>
      <c r="D44" s="50">
        <v>30</v>
      </c>
      <c r="E44" s="63">
        <v>30</v>
      </c>
      <c r="F44" s="28">
        <f t="shared" si="4"/>
        <v>0</v>
      </c>
      <c r="G44" s="28"/>
      <c r="H44" s="345" t="s">
        <v>1308</v>
      </c>
      <c r="I44" s="63" t="s">
        <v>1348</v>
      </c>
      <c r="J44" s="50">
        <v>2020</v>
      </c>
      <c r="K44" s="346" t="s">
        <v>1388</v>
      </c>
      <c r="L44" s="346" t="s">
        <v>1388</v>
      </c>
    </row>
    <row r="45" ht="30" customHeight="1">
      <c r="A45" s="50"/>
      <c r="B45" s="342" t="s">
        <v>1386</v>
      </c>
      <c r="C45" s="342" t="s">
        <v>1390</v>
      </c>
      <c r="D45" s="50">
        <v>40</v>
      </c>
      <c r="E45" s="63">
        <v>40</v>
      </c>
      <c r="F45" s="28">
        <f t="shared" si="4"/>
        <v>0</v>
      </c>
      <c r="G45" s="28"/>
      <c r="H45" s="345" t="s">
        <v>1308</v>
      </c>
      <c r="I45" s="63" t="s">
        <v>1348</v>
      </c>
      <c r="J45" s="50">
        <v>2020</v>
      </c>
      <c r="K45" s="346" t="s">
        <v>1388</v>
      </c>
      <c r="L45" s="346" t="s">
        <v>1388</v>
      </c>
    </row>
    <row r="46" ht="30" customHeight="1">
      <c r="A46" s="50"/>
      <c r="B46" s="342" t="s">
        <v>1386</v>
      </c>
      <c r="C46" s="342" t="s">
        <v>1391</v>
      </c>
      <c r="D46" s="50">
        <v>20</v>
      </c>
      <c r="E46" s="63">
        <v>20</v>
      </c>
      <c r="F46" s="28">
        <f t="shared" si="4"/>
        <v>0</v>
      </c>
      <c r="G46" s="28"/>
      <c r="H46" s="345" t="s">
        <v>1308</v>
      </c>
      <c r="I46" s="63" t="s">
        <v>1348</v>
      </c>
      <c r="J46" s="50">
        <v>2020</v>
      </c>
      <c r="K46" s="346" t="s">
        <v>1388</v>
      </c>
      <c r="L46" s="346" t="s">
        <v>1388</v>
      </c>
    </row>
    <row r="47" ht="30" customHeight="1">
      <c r="A47" s="50"/>
      <c r="B47" s="342" t="s">
        <v>1392</v>
      </c>
      <c r="C47" s="342" t="s">
        <v>1393</v>
      </c>
      <c r="D47" s="50">
        <v>30</v>
      </c>
      <c r="E47" s="63">
        <v>30</v>
      </c>
      <c r="F47" s="28">
        <f t="shared" si="4"/>
        <v>0</v>
      </c>
      <c r="G47" s="28"/>
      <c r="H47" s="345" t="s">
        <v>1308</v>
      </c>
      <c r="I47" s="63" t="s">
        <v>1348</v>
      </c>
      <c r="J47" s="50">
        <v>2020</v>
      </c>
      <c r="K47" s="346" t="s">
        <v>1388</v>
      </c>
      <c r="L47" s="346" t="s">
        <v>1388</v>
      </c>
    </row>
    <row r="48" ht="30" customHeight="1">
      <c r="A48" s="50"/>
      <c r="B48" s="342" t="s">
        <v>1392</v>
      </c>
      <c r="C48" s="342" t="s">
        <v>1394</v>
      </c>
      <c r="D48" s="50">
        <v>18</v>
      </c>
      <c r="E48" s="63">
        <v>18</v>
      </c>
      <c r="F48" s="28">
        <f t="shared" si="4"/>
        <v>0</v>
      </c>
      <c r="G48" s="28"/>
      <c r="H48" s="345" t="s">
        <v>1308</v>
      </c>
      <c r="I48" s="63" t="s">
        <v>1348</v>
      </c>
      <c r="J48" s="50">
        <v>2020</v>
      </c>
      <c r="K48" s="346" t="s">
        <v>1388</v>
      </c>
      <c r="L48" s="346" t="s">
        <v>1388</v>
      </c>
    </row>
    <row r="49" ht="30" customHeight="1">
      <c r="A49" s="50"/>
      <c r="B49" s="342" t="s">
        <v>1395</v>
      </c>
      <c r="C49" s="348" t="s">
        <v>1396</v>
      </c>
      <c r="D49" s="50">
        <v>0</v>
      </c>
      <c r="E49" s="63">
        <v>0</v>
      </c>
      <c r="F49" s="28">
        <f t="shared" si="4"/>
        <v>0</v>
      </c>
      <c r="G49" s="28"/>
      <c r="H49" s="345" t="s">
        <v>1308</v>
      </c>
      <c r="I49" s="63" t="s">
        <v>1348</v>
      </c>
      <c r="J49" s="50">
        <v>2020</v>
      </c>
      <c r="K49" s="346" t="s">
        <v>1397</v>
      </c>
      <c r="L49" s="346" t="s">
        <v>1397</v>
      </c>
    </row>
    <row r="50" ht="30" customHeight="1">
      <c r="A50" s="50"/>
      <c r="B50" s="342" t="s">
        <v>1395</v>
      </c>
      <c r="C50" s="342" t="s">
        <v>1398</v>
      </c>
      <c r="D50" s="50">
        <v>10</v>
      </c>
      <c r="E50" s="63">
        <v>10</v>
      </c>
      <c r="F50" s="28">
        <f t="shared" si="4"/>
        <v>0</v>
      </c>
      <c r="G50" s="28"/>
      <c r="H50" s="345" t="s">
        <v>1308</v>
      </c>
      <c r="I50" s="63" t="s">
        <v>1348</v>
      </c>
      <c r="J50" s="50">
        <v>2020</v>
      </c>
      <c r="K50" s="346" t="s">
        <v>1397</v>
      </c>
      <c r="L50" s="346" t="s">
        <v>1397</v>
      </c>
    </row>
    <row r="51" ht="30" customHeight="1">
      <c r="A51" s="50"/>
      <c r="B51" s="342" t="s">
        <v>1399</v>
      </c>
      <c r="C51" s="342" t="s">
        <v>1400</v>
      </c>
      <c r="D51" s="50">
        <v>5</v>
      </c>
      <c r="E51" s="63">
        <v>5</v>
      </c>
      <c r="F51" s="28">
        <f t="shared" si="4"/>
        <v>0</v>
      </c>
      <c r="G51" s="28"/>
      <c r="H51" s="345" t="s">
        <v>1308</v>
      </c>
      <c r="I51" s="63" t="s">
        <v>1348</v>
      </c>
      <c r="J51" s="50">
        <v>2020</v>
      </c>
      <c r="K51" s="346" t="s">
        <v>1401</v>
      </c>
      <c r="L51" s="346" t="s">
        <v>1401</v>
      </c>
    </row>
    <row r="52" ht="30" customHeight="1">
      <c r="A52" s="50"/>
      <c r="B52" s="342" t="s">
        <v>1399</v>
      </c>
      <c r="C52" s="342" t="s">
        <v>1402</v>
      </c>
      <c r="D52" s="50">
        <v>4</v>
      </c>
      <c r="E52" s="63">
        <v>4</v>
      </c>
      <c r="F52" s="28">
        <f t="shared" si="4"/>
        <v>0</v>
      </c>
      <c r="G52" s="28"/>
      <c r="H52" s="345" t="s">
        <v>1308</v>
      </c>
      <c r="I52" s="63" t="s">
        <v>1348</v>
      </c>
      <c r="J52" s="50">
        <v>2020</v>
      </c>
      <c r="K52" s="346" t="s">
        <v>1401</v>
      </c>
      <c r="L52" s="346" t="s">
        <v>1401</v>
      </c>
    </row>
    <row r="53" ht="44.25" customHeight="1">
      <c r="A53" s="50"/>
      <c r="B53" s="342" t="s">
        <v>1403</v>
      </c>
      <c r="C53" s="348" t="s">
        <v>1404</v>
      </c>
      <c r="D53" s="50">
        <v>0</v>
      </c>
      <c r="E53" s="63">
        <v>0</v>
      </c>
      <c r="F53" s="28">
        <f t="shared" si="4"/>
        <v>0</v>
      </c>
      <c r="G53" s="28"/>
      <c r="H53" s="345" t="s">
        <v>1308</v>
      </c>
      <c r="I53" s="63" t="s">
        <v>1348</v>
      </c>
      <c r="J53" s="50">
        <v>2020</v>
      </c>
      <c r="K53" s="346" t="s">
        <v>1405</v>
      </c>
      <c r="L53" s="346" t="s">
        <v>1405</v>
      </c>
    </row>
    <row r="54" ht="45.75" customHeight="1">
      <c r="A54" s="50"/>
      <c r="B54" s="342" t="s">
        <v>1406</v>
      </c>
      <c r="C54" s="342" t="s">
        <v>1407</v>
      </c>
      <c r="D54" s="50">
        <v>4</v>
      </c>
      <c r="E54" s="63">
        <v>4</v>
      </c>
      <c r="F54" s="28">
        <f t="shared" si="4"/>
        <v>0</v>
      </c>
      <c r="G54" s="28"/>
      <c r="H54" s="345" t="s">
        <v>1308</v>
      </c>
      <c r="I54" s="63" t="s">
        <v>1348</v>
      </c>
      <c r="J54" s="50">
        <v>2020</v>
      </c>
      <c r="K54" s="346" t="s">
        <v>1405</v>
      </c>
      <c r="L54" s="346" t="s">
        <v>1405</v>
      </c>
    </row>
    <row r="55" ht="30" customHeight="1">
      <c r="A55" s="50"/>
      <c r="B55" s="349" t="s">
        <v>1408</v>
      </c>
      <c r="C55" s="349" t="s">
        <v>1408</v>
      </c>
      <c r="D55" s="350">
        <v>49</v>
      </c>
      <c r="E55" s="63">
        <v>49</v>
      </c>
      <c r="F55" s="28">
        <f t="shared" si="4"/>
        <v>0</v>
      </c>
      <c r="G55" s="28"/>
      <c r="H55" s="345" t="s">
        <v>1308</v>
      </c>
      <c r="I55" s="63" t="s">
        <v>1348</v>
      </c>
      <c r="J55" s="50">
        <v>2020</v>
      </c>
      <c r="K55" s="346" t="s">
        <v>1409</v>
      </c>
      <c r="L55" s="346" t="s">
        <v>1409</v>
      </c>
    </row>
    <row r="56" ht="30" customHeight="1">
      <c r="A56" s="50"/>
      <c r="B56" s="349" t="s">
        <v>1410</v>
      </c>
      <c r="C56" s="349" t="s">
        <v>1410</v>
      </c>
      <c r="D56" s="350">
        <v>49</v>
      </c>
      <c r="E56" s="63">
        <v>49</v>
      </c>
      <c r="F56" s="28">
        <f t="shared" si="4"/>
        <v>0</v>
      </c>
      <c r="G56" s="28"/>
      <c r="H56" s="345" t="s">
        <v>1308</v>
      </c>
      <c r="I56" s="63" t="s">
        <v>1348</v>
      </c>
      <c r="J56" s="50">
        <v>2020</v>
      </c>
      <c r="K56" s="346" t="s">
        <v>1409</v>
      </c>
      <c r="L56" s="346" t="s">
        <v>1409</v>
      </c>
    </row>
    <row r="57" ht="30" customHeight="1">
      <c r="A57" s="50"/>
      <c r="B57" s="349" t="s">
        <v>1411</v>
      </c>
      <c r="C57" s="349" t="s">
        <v>1411</v>
      </c>
      <c r="D57" s="350">
        <v>49</v>
      </c>
      <c r="E57" s="63">
        <v>49</v>
      </c>
      <c r="F57" s="28">
        <f t="shared" si="4"/>
        <v>0</v>
      </c>
      <c r="G57" s="28"/>
      <c r="H57" s="345" t="s">
        <v>1308</v>
      </c>
      <c r="I57" s="63" t="s">
        <v>1348</v>
      </c>
      <c r="J57" s="50">
        <v>2020</v>
      </c>
      <c r="K57" s="346" t="s">
        <v>1409</v>
      </c>
      <c r="L57" s="346" t="s">
        <v>1409</v>
      </c>
    </row>
    <row r="58" ht="30" customHeight="1">
      <c r="A58" s="50"/>
      <c r="B58" s="349" t="s">
        <v>1412</v>
      </c>
      <c r="C58" s="349" t="s">
        <v>1412</v>
      </c>
      <c r="D58" s="350">
        <v>49</v>
      </c>
      <c r="E58" s="63">
        <v>49</v>
      </c>
      <c r="F58" s="28">
        <f t="shared" si="4"/>
        <v>0</v>
      </c>
      <c r="G58" s="28"/>
      <c r="H58" s="345" t="s">
        <v>1308</v>
      </c>
      <c r="I58" s="63" t="s">
        <v>1348</v>
      </c>
      <c r="J58" s="50">
        <v>2020</v>
      </c>
      <c r="K58" s="346" t="s">
        <v>1409</v>
      </c>
      <c r="L58" s="346" t="s">
        <v>1409</v>
      </c>
    </row>
    <row r="59" ht="30" customHeight="1">
      <c r="A59" s="50"/>
      <c r="B59" s="349" t="s">
        <v>1413</v>
      </c>
      <c r="C59" s="349" t="s">
        <v>1413</v>
      </c>
      <c r="D59" s="350">
        <v>50</v>
      </c>
      <c r="E59" s="63">
        <v>50</v>
      </c>
      <c r="F59" s="28">
        <f t="shared" si="4"/>
        <v>0</v>
      </c>
      <c r="G59" s="28"/>
      <c r="H59" s="345" t="s">
        <v>1308</v>
      </c>
      <c r="I59" s="63" t="s">
        <v>1348</v>
      </c>
      <c r="J59" s="50">
        <v>2020</v>
      </c>
      <c r="K59" s="346" t="s">
        <v>1409</v>
      </c>
      <c r="L59" s="346" t="s">
        <v>1409</v>
      </c>
    </row>
    <row r="60" ht="30" customHeight="1">
      <c r="A60" s="50"/>
      <c r="B60" s="349" t="s">
        <v>1414</v>
      </c>
      <c r="C60" s="349" t="s">
        <v>1414</v>
      </c>
      <c r="D60" s="350">
        <v>49</v>
      </c>
      <c r="E60" s="63">
        <v>49</v>
      </c>
      <c r="F60" s="28">
        <f t="shared" si="4"/>
        <v>0</v>
      </c>
      <c r="G60" s="28"/>
      <c r="H60" s="345" t="s">
        <v>1308</v>
      </c>
      <c r="I60" s="63" t="s">
        <v>1348</v>
      </c>
      <c r="J60" s="50">
        <v>2020</v>
      </c>
      <c r="K60" s="346" t="s">
        <v>1409</v>
      </c>
      <c r="L60" s="346" t="s">
        <v>1409</v>
      </c>
    </row>
    <row r="61" ht="33.75" customHeight="1">
      <c r="A61" s="50"/>
      <c r="B61" s="351" t="s">
        <v>1415</v>
      </c>
      <c r="C61" s="351" t="s">
        <v>1415</v>
      </c>
      <c r="D61" s="350">
        <v>70</v>
      </c>
      <c r="E61" s="63">
        <v>70</v>
      </c>
      <c r="F61" s="28">
        <f t="shared" si="4"/>
        <v>0</v>
      </c>
      <c r="G61" s="28"/>
      <c r="H61" s="345" t="s">
        <v>1308</v>
      </c>
      <c r="I61" s="63" t="s">
        <v>1348</v>
      </c>
      <c r="J61" s="50">
        <v>2020</v>
      </c>
      <c r="K61" s="346" t="s">
        <v>1409</v>
      </c>
      <c r="L61" s="346" t="s">
        <v>1409</v>
      </c>
    </row>
    <row r="62" ht="30" customHeight="1">
      <c r="A62" s="50"/>
      <c r="B62" s="351" t="s">
        <v>1416</v>
      </c>
      <c r="C62" s="351" t="s">
        <v>1416</v>
      </c>
      <c r="D62" s="350">
        <v>160</v>
      </c>
      <c r="E62" s="63">
        <v>160</v>
      </c>
      <c r="F62" s="28">
        <f t="shared" si="4"/>
        <v>0</v>
      </c>
      <c r="G62" s="28"/>
      <c r="H62" s="345" t="s">
        <v>1308</v>
      </c>
      <c r="I62" s="63" t="s">
        <v>1348</v>
      </c>
      <c r="J62" s="50">
        <v>2020</v>
      </c>
      <c r="K62" s="346" t="s">
        <v>1409</v>
      </c>
      <c r="L62" s="346" t="s">
        <v>1409</v>
      </c>
    </row>
    <row r="63" ht="30" customHeight="1">
      <c r="A63" s="50"/>
      <c r="B63" s="351" t="s">
        <v>1417</v>
      </c>
      <c r="C63" s="351" t="s">
        <v>1417</v>
      </c>
      <c r="D63" s="350">
        <v>49</v>
      </c>
      <c r="E63" s="63">
        <v>49</v>
      </c>
      <c r="F63" s="28">
        <f t="shared" si="4"/>
        <v>0</v>
      </c>
      <c r="G63" s="28"/>
      <c r="H63" s="345" t="s">
        <v>1308</v>
      </c>
      <c r="I63" s="63" t="s">
        <v>1348</v>
      </c>
      <c r="J63" s="50">
        <v>2020</v>
      </c>
      <c r="K63" s="346" t="s">
        <v>1409</v>
      </c>
      <c r="L63" s="346" t="s">
        <v>1409</v>
      </c>
    </row>
    <row r="64" ht="30" customHeight="1">
      <c r="A64" s="50"/>
      <c r="B64" s="351" t="s">
        <v>1418</v>
      </c>
      <c r="C64" s="351" t="s">
        <v>1418</v>
      </c>
      <c r="D64" s="350">
        <v>25</v>
      </c>
      <c r="E64" s="63">
        <v>25</v>
      </c>
      <c r="F64" s="28">
        <f t="shared" si="4"/>
        <v>0</v>
      </c>
      <c r="G64" s="28"/>
      <c r="H64" s="345" t="s">
        <v>1308</v>
      </c>
      <c r="I64" s="63" t="s">
        <v>1348</v>
      </c>
      <c r="J64" s="50">
        <v>2020</v>
      </c>
      <c r="K64" s="346" t="s">
        <v>1409</v>
      </c>
      <c r="L64" s="346" t="s">
        <v>1409</v>
      </c>
    </row>
    <row r="65" ht="30" customHeight="1">
      <c r="A65" s="50"/>
      <c r="B65" s="352" t="s">
        <v>1419</v>
      </c>
      <c r="C65" s="353" t="s">
        <v>1420</v>
      </c>
      <c r="D65" s="353">
        <v>1500</v>
      </c>
      <c r="E65" s="354">
        <v>1500</v>
      </c>
      <c r="F65" s="28">
        <f t="shared" si="4"/>
        <v>0</v>
      </c>
      <c r="G65" s="28"/>
      <c r="H65" s="345" t="s">
        <v>1308</v>
      </c>
      <c r="I65" s="63" t="s">
        <v>1421</v>
      </c>
      <c r="J65" s="63">
        <v>2020</v>
      </c>
      <c r="K65" s="355"/>
      <c r="L65" s="355"/>
    </row>
    <row r="66" ht="30" customHeight="1">
      <c r="A66" s="50"/>
      <c r="B66" s="352" t="s">
        <v>1422</v>
      </c>
      <c r="C66" s="353" t="s">
        <v>1423</v>
      </c>
      <c r="D66" s="353">
        <v>24</v>
      </c>
      <c r="E66" s="354">
        <v>24</v>
      </c>
      <c r="F66" s="28">
        <f t="shared" si="4"/>
        <v>0</v>
      </c>
      <c r="G66" s="28"/>
      <c r="H66" s="345" t="s">
        <v>1308</v>
      </c>
      <c r="I66" s="63" t="s">
        <v>1421</v>
      </c>
      <c r="J66" s="63">
        <v>2020</v>
      </c>
      <c r="K66" s="355"/>
      <c r="L66" s="355"/>
    </row>
    <row r="67" ht="30" customHeight="1">
      <c r="A67" s="50"/>
      <c r="B67" s="352" t="s">
        <v>1424</v>
      </c>
      <c r="C67" s="353" t="s">
        <v>1425</v>
      </c>
      <c r="D67" s="353">
        <v>12</v>
      </c>
      <c r="E67" s="354">
        <v>12</v>
      </c>
      <c r="F67" s="28">
        <f t="shared" si="4"/>
        <v>0</v>
      </c>
      <c r="G67" s="28"/>
      <c r="H67" s="345" t="s">
        <v>1308</v>
      </c>
      <c r="I67" s="63" t="s">
        <v>1421</v>
      </c>
      <c r="J67" s="63">
        <v>2020</v>
      </c>
      <c r="K67" s="355"/>
      <c r="L67" s="355"/>
    </row>
    <row r="68" ht="30" customHeight="1">
      <c r="A68" s="50"/>
      <c r="B68" s="352" t="s">
        <v>1426</v>
      </c>
      <c r="C68" s="353" t="s">
        <v>1427</v>
      </c>
      <c r="D68" s="353">
        <v>6</v>
      </c>
      <c r="E68" s="354">
        <v>6</v>
      </c>
      <c r="F68" s="28">
        <f t="shared" si="4"/>
        <v>0</v>
      </c>
      <c r="G68" s="28"/>
      <c r="H68" s="345" t="s">
        <v>1308</v>
      </c>
      <c r="I68" s="63" t="s">
        <v>1421</v>
      </c>
      <c r="J68" s="63">
        <v>2020</v>
      </c>
      <c r="K68" s="355"/>
      <c r="L68" s="355"/>
    </row>
    <row r="69" ht="51" customHeight="1">
      <c r="A69" s="50"/>
      <c r="B69" s="352" t="s">
        <v>1428</v>
      </c>
      <c r="C69" s="353" t="s">
        <v>1429</v>
      </c>
      <c r="D69" s="353">
        <v>2</v>
      </c>
      <c r="E69" s="354">
        <v>2</v>
      </c>
      <c r="F69" s="28">
        <f t="shared" ref="F69:F83" si="5">E69-D69</f>
        <v>0</v>
      </c>
      <c r="G69" s="28"/>
      <c r="H69" s="345" t="s">
        <v>1308</v>
      </c>
      <c r="I69" s="63" t="s">
        <v>1421</v>
      </c>
      <c r="J69" s="63">
        <v>2020</v>
      </c>
      <c r="K69" s="355"/>
      <c r="L69" s="355"/>
    </row>
    <row r="70" ht="30" customHeight="1">
      <c r="A70" s="50"/>
      <c r="B70" s="352" t="s">
        <v>1430</v>
      </c>
      <c r="C70" s="353" t="s">
        <v>1431</v>
      </c>
      <c r="D70" s="353">
        <v>2</v>
      </c>
      <c r="E70" s="354">
        <v>2</v>
      </c>
      <c r="F70" s="28">
        <f t="shared" si="5"/>
        <v>0</v>
      </c>
      <c r="G70" s="28"/>
      <c r="H70" s="345" t="s">
        <v>1308</v>
      </c>
      <c r="I70" s="63" t="s">
        <v>1421</v>
      </c>
      <c r="J70" s="63">
        <v>2020</v>
      </c>
      <c r="K70" s="355"/>
      <c r="L70" s="355"/>
    </row>
    <row r="71" ht="30" customHeight="1">
      <c r="A71" s="50"/>
      <c r="B71" s="352" t="s">
        <v>1432</v>
      </c>
      <c r="C71" s="352" t="s">
        <v>1432</v>
      </c>
      <c r="D71" s="356">
        <v>1</v>
      </c>
      <c r="E71" s="357">
        <v>1</v>
      </c>
      <c r="F71" s="28">
        <f t="shared" si="5"/>
        <v>0</v>
      </c>
      <c r="G71" s="28"/>
      <c r="H71" s="345" t="s">
        <v>1308</v>
      </c>
      <c r="I71" s="63" t="s">
        <v>1421</v>
      </c>
      <c r="J71" s="63">
        <v>2020</v>
      </c>
      <c r="K71" s="355"/>
      <c r="L71" s="355"/>
    </row>
    <row r="72" ht="30" customHeight="1">
      <c r="A72" s="50"/>
      <c r="B72" s="352" t="s">
        <v>1433</v>
      </c>
      <c r="C72" s="352" t="s">
        <v>1433</v>
      </c>
      <c r="D72" s="356">
        <v>4</v>
      </c>
      <c r="E72" s="357">
        <v>4</v>
      </c>
      <c r="F72" s="28">
        <f t="shared" si="5"/>
        <v>0</v>
      </c>
      <c r="G72" s="28"/>
      <c r="H72" s="345" t="s">
        <v>1308</v>
      </c>
      <c r="I72" s="63" t="s">
        <v>1421</v>
      </c>
      <c r="J72" s="63">
        <v>2020</v>
      </c>
      <c r="K72" s="355"/>
      <c r="L72" s="355"/>
    </row>
    <row r="73" ht="30" customHeight="1">
      <c r="A73" s="50"/>
      <c r="B73" s="352" t="s">
        <v>1434</v>
      </c>
      <c r="C73" s="352" t="s">
        <v>1434</v>
      </c>
      <c r="D73" s="356">
        <v>6</v>
      </c>
      <c r="E73" s="357">
        <v>6</v>
      </c>
      <c r="F73" s="28">
        <f t="shared" si="5"/>
        <v>0</v>
      </c>
      <c r="G73" s="28"/>
      <c r="H73" s="345" t="s">
        <v>1308</v>
      </c>
      <c r="I73" s="63" t="s">
        <v>1421</v>
      </c>
      <c r="J73" s="63">
        <v>2020</v>
      </c>
      <c r="K73" s="355"/>
      <c r="L73" s="355"/>
    </row>
    <row r="74" ht="30" customHeight="1">
      <c r="A74" s="50"/>
      <c r="B74" s="352" t="s">
        <v>1435</v>
      </c>
      <c r="C74" s="358" t="s">
        <v>1435</v>
      </c>
      <c r="D74" s="356">
        <v>0</v>
      </c>
      <c r="E74" s="357">
        <v>0</v>
      </c>
      <c r="F74" s="28">
        <f t="shared" si="5"/>
        <v>0</v>
      </c>
      <c r="G74" s="28"/>
      <c r="H74" s="345" t="s">
        <v>1308</v>
      </c>
      <c r="I74" s="63" t="s">
        <v>1421</v>
      </c>
      <c r="J74" s="63">
        <v>2020</v>
      </c>
      <c r="K74" s="355"/>
      <c r="L74" s="355"/>
    </row>
    <row r="75" ht="30" customHeight="1">
      <c r="A75" s="50"/>
      <c r="B75" s="352" t="s">
        <v>1436</v>
      </c>
      <c r="C75" s="358" t="s">
        <v>1436</v>
      </c>
      <c r="D75" s="356">
        <v>0</v>
      </c>
      <c r="E75" s="357">
        <v>0</v>
      </c>
      <c r="F75" s="28">
        <f t="shared" si="5"/>
        <v>0</v>
      </c>
      <c r="G75" s="28"/>
      <c r="H75" s="345" t="s">
        <v>1308</v>
      </c>
      <c r="I75" s="63" t="s">
        <v>1421</v>
      </c>
      <c r="J75" s="63">
        <v>2020</v>
      </c>
      <c r="K75" s="355"/>
      <c r="L75" s="355"/>
    </row>
    <row r="76" ht="30" customHeight="1">
      <c r="A76" s="50"/>
      <c r="B76" s="352" t="s">
        <v>1437</v>
      </c>
      <c r="C76" s="358" t="s">
        <v>1437</v>
      </c>
      <c r="D76" s="356">
        <v>0</v>
      </c>
      <c r="E76" s="357">
        <v>0</v>
      </c>
      <c r="F76" s="28">
        <f t="shared" si="5"/>
        <v>0</v>
      </c>
      <c r="G76" s="28"/>
      <c r="H76" s="345" t="s">
        <v>1308</v>
      </c>
      <c r="I76" s="63" t="s">
        <v>1421</v>
      </c>
      <c r="J76" s="63">
        <v>2020</v>
      </c>
      <c r="K76" s="355"/>
      <c r="L76" s="355"/>
    </row>
    <row r="77" ht="30" customHeight="1">
      <c r="A77" s="50"/>
      <c r="B77" s="359" t="s">
        <v>1438</v>
      </c>
      <c r="C77" s="358" t="s">
        <v>1438</v>
      </c>
      <c r="D77" s="357">
        <v>0</v>
      </c>
      <c r="E77" s="357">
        <v>0</v>
      </c>
      <c r="F77" s="28">
        <f t="shared" si="5"/>
        <v>0</v>
      </c>
      <c r="G77" s="28"/>
      <c r="H77" s="345" t="s">
        <v>1308</v>
      </c>
      <c r="I77" s="63" t="s">
        <v>1421</v>
      </c>
      <c r="J77" s="63">
        <v>2020</v>
      </c>
      <c r="K77" s="355"/>
      <c r="L77" s="355"/>
    </row>
    <row r="78" ht="30" customHeight="1">
      <c r="A78" s="50"/>
      <c r="B78" s="359" t="s">
        <v>1439</v>
      </c>
      <c r="C78" s="359" t="s">
        <v>1439</v>
      </c>
      <c r="D78" s="356">
        <v>3</v>
      </c>
      <c r="E78" s="357">
        <v>3</v>
      </c>
      <c r="F78" s="28">
        <f t="shared" si="5"/>
        <v>0</v>
      </c>
      <c r="G78" s="28"/>
      <c r="H78" s="345" t="s">
        <v>1308</v>
      </c>
      <c r="I78" s="63" t="s">
        <v>1421</v>
      </c>
      <c r="J78" s="63">
        <v>2020</v>
      </c>
      <c r="K78" s="355"/>
      <c r="L78" s="355"/>
    </row>
    <row r="79" ht="30" customHeight="1">
      <c r="A79" s="50"/>
      <c r="B79" s="352" t="s">
        <v>1440</v>
      </c>
      <c r="C79" s="358" t="s">
        <v>1440</v>
      </c>
      <c r="D79" s="356">
        <v>0</v>
      </c>
      <c r="E79" s="357">
        <v>0</v>
      </c>
      <c r="F79" s="28">
        <f t="shared" si="5"/>
        <v>0</v>
      </c>
      <c r="G79" s="28"/>
      <c r="H79" s="345" t="s">
        <v>1308</v>
      </c>
      <c r="I79" s="63" t="s">
        <v>1421</v>
      </c>
      <c r="J79" s="63">
        <v>2020</v>
      </c>
      <c r="K79" s="355"/>
      <c r="L79" s="355"/>
    </row>
    <row r="80" ht="30" customHeight="1">
      <c r="A80" s="50"/>
      <c r="B80" s="352" t="s">
        <v>1441</v>
      </c>
      <c r="C80" s="359" t="s">
        <v>1441</v>
      </c>
      <c r="D80" s="356">
        <v>6</v>
      </c>
      <c r="E80" s="357">
        <v>6</v>
      </c>
      <c r="F80" s="28">
        <f t="shared" si="5"/>
        <v>0</v>
      </c>
      <c r="G80" s="28"/>
      <c r="H80" s="345" t="s">
        <v>1308</v>
      </c>
      <c r="I80" s="63" t="s">
        <v>1421</v>
      </c>
      <c r="J80" s="63">
        <v>2020</v>
      </c>
      <c r="K80" s="355"/>
      <c r="L80" s="355"/>
    </row>
    <row r="81" ht="30" customHeight="1">
      <c r="A81" s="50"/>
      <c r="B81" s="352" t="s">
        <v>1442</v>
      </c>
      <c r="C81" s="352" t="s">
        <v>1442</v>
      </c>
      <c r="D81" s="356">
        <v>3</v>
      </c>
      <c r="E81" s="357">
        <v>3</v>
      </c>
      <c r="F81" s="28">
        <f t="shared" si="5"/>
        <v>0</v>
      </c>
      <c r="G81" s="28"/>
      <c r="H81" s="345" t="s">
        <v>1308</v>
      </c>
      <c r="I81" s="63" t="s">
        <v>1421</v>
      </c>
      <c r="J81" s="63">
        <v>2020</v>
      </c>
      <c r="K81" s="355"/>
      <c r="L81" s="355"/>
    </row>
    <row r="82" ht="30" customHeight="1">
      <c r="A82" s="63"/>
      <c r="B82" s="352" t="s">
        <v>1443</v>
      </c>
      <c r="C82" s="352" t="s">
        <v>1443</v>
      </c>
      <c r="D82" s="356">
        <v>1</v>
      </c>
      <c r="E82" s="357">
        <v>1</v>
      </c>
      <c r="F82" s="28">
        <f t="shared" si="5"/>
        <v>0</v>
      </c>
      <c r="G82" s="28"/>
      <c r="H82" s="345" t="s">
        <v>1308</v>
      </c>
      <c r="I82" s="63" t="s">
        <v>1421</v>
      </c>
      <c r="J82" s="63">
        <v>2020</v>
      </c>
      <c r="K82" s="355"/>
      <c r="L82" s="355"/>
    </row>
    <row r="83" ht="30" customHeight="1">
      <c r="A83" s="360"/>
      <c r="B83" s="345" t="s">
        <v>1378</v>
      </c>
      <c r="C83" s="345" t="s">
        <v>1444</v>
      </c>
      <c r="D83" s="357">
        <v>10</v>
      </c>
      <c r="E83" s="357">
        <v>10</v>
      </c>
      <c r="F83" s="28">
        <f t="shared" si="5"/>
        <v>0</v>
      </c>
      <c r="G83" s="28"/>
      <c r="H83" s="345" t="s">
        <v>1308</v>
      </c>
      <c r="I83" s="63" t="s">
        <v>1348</v>
      </c>
      <c r="J83" s="63">
        <v>2020</v>
      </c>
      <c r="K83" s="355" t="s">
        <v>1388</v>
      </c>
      <c r="L83" s="346" t="s">
        <v>1388</v>
      </c>
    </row>
    <row r="87" ht="30" customHeight="1">
      <c r="C87" s="42" t="s">
        <v>44</v>
      </c>
      <c r="D87" s="42"/>
      <c r="E87" s="42"/>
      <c r="F87" s="42"/>
      <c r="G87" s="43"/>
    </row>
    <row r="88" ht="30" customHeight="1">
      <c r="C88" s="361">
        <v>0</v>
      </c>
      <c r="D88" s="362"/>
      <c r="E88" s="362"/>
      <c r="F88" s="362"/>
      <c r="G88" s="43"/>
    </row>
  </sheetData>
  <mergeCells count="1">
    <mergeCell ref="B2:H2"/>
  </mergeCells>
  <printOptions headings="0" gridLines="0"/>
  <pageMargins left="1.5748031496062991" right="0" top="0.15748031496062992" bottom="0.15748031496062992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65" useFirstPageNumber="0" usePrinterDefaults="1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28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E10" activeCellId="0" sqref="E10"/>
    </sheetView>
  </sheetViews>
  <sheetFormatPr baseColWidth="10" customHeight="1" defaultColWidth="11.375" defaultRowHeight="24.949999999999999"/>
  <cols>
    <col bestFit="1" customWidth="1" min="1" max="1" style="363" width="23.25"/>
    <col bestFit="1" customWidth="1" min="2" max="2" style="363" width="7.25"/>
    <col bestFit="1" customWidth="1" min="3" max="3" style="363" width="55.25"/>
    <col bestFit="1" customWidth="1" min="4" max="5" style="363" width="15.375"/>
    <col bestFit="1" customWidth="1" min="6" max="8" style="363" width="11.625"/>
    <col bestFit="1" customWidth="1" min="9" max="9" style="363" width="20"/>
    <col bestFit="1" customWidth="1" min="10" max="10" style="363" width="14.25"/>
    <col bestFit="1" customWidth="1" min="11" max="11" style="363" width="12.875"/>
    <col bestFit="1" customWidth="1" min="12" max="12" style="363" width="11.625"/>
    <col bestFit="1" min="13" max="16384" style="363" width="11.375"/>
  </cols>
  <sheetData>
    <row r="1" ht="24.949999999999999" customHeight="1"/>
    <row r="2" ht="24.949999999999999" customHeight="1">
      <c r="B2" s="364" t="s">
        <v>1445</v>
      </c>
      <c r="C2" s="365"/>
      <c r="D2" s="365"/>
      <c r="E2" s="365"/>
      <c r="F2" s="365"/>
      <c r="G2" s="365"/>
      <c r="H2" s="365"/>
      <c r="I2" s="366"/>
    </row>
    <row r="3" ht="24.949999999999999" customHeight="1"/>
    <row r="4" ht="38.25" customHeight="1">
      <c r="A4" s="12" t="s">
        <v>1446</v>
      </c>
      <c r="B4" s="367" t="s">
        <v>1131</v>
      </c>
      <c r="C4" s="12" t="s">
        <v>2</v>
      </c>
      <c r="D4" s="368" t="s">
        <v>1447</v>
      </c>
      <c r="E4" s="116" t="s">
        <v>4</v>
      </c>
      <c r="F4" s="66" t="s">
        <v>5</v>
      </c>
      <c r="G4" s="284" t="s">
        <v>6</v>
      </c>
      <c r="H4" s="285" t="s">
        <v>8</v>
      </c>
      <c r="I4" s="12" t="s">
        <v>9</v>
      </c>
      <c r="J4" s="12" t="s">
        <v>10</v>
      </c>
      <c r="K4" s="12" t="s">
        <v>11</v>
      </c>
      <c r="L4" s="369" t="s">
        <v>12</v>
      </c>
    </row>
    <row r="5" ht="24.949999999999999" customHeight="1">
      <c r="A5" s="370" t="s">
        <v>1448</v>
      </c>
      <c r="B5" s="371">
        <v>50</v>
      </c>
      <c r="C5" s="372" t="s">
        <v>1449</v>
      </c>
      <c r="D5" s="373" t="s">
        <v>1450</v>
      </c>
      <c r="E5" s="374">
        <v>1</v>
      </c>
      <c r="F5" s="374">
        <v>1</v>
      </c>
      <c r="G5" s="20">
        <f t="shared" ref="G5:G68" si="6">F5-E5</f>
        <v>0</v>
      </c>
      <c r="H5" s="374"/>
      <c r="I5" s="375" t="s">
        <v>1445</v>
      </c>
      <c r="J5" s="82" t="s">
        <v>1451</v>
      </c>
      <c r="K5" s="82">
        <v>2017</v>
      </c>
      <c r="L5" s="376"/>
    </row>
    <row r="6" ht="24.949999999999999" customHeight="1">
      <c r="A6" s="377" t="s">
        <v>1448</v>
      </c>
      <c r="B6" s="378">
        <v>50</v>
      </c>
      <c r="C6" s="379" t="s">
        <v>1452</v>
      </c>
      <c r="D6" s="380" t="s">
        <v>1453</v>
      </c>
      <c r="E6" s="381">
        <v>1</v>
      </c>
      <c r="F6" s="381">
        <v>1</v>
      </c>
      <c r="G6" s="20">
        <f t="shared" si="6"/>
        <v>0</v>
      </c>
      <c r="H6" s="381"/>
      <c r="I6" s="382" t="s">
        <v>1445</v>
      </c>
      <c r="J6" s="50" t="s">
        <v>1451</v>
      </c>
      <c r="K6" s="50">
        <v>2017</v>
      </c>
      <c r="L6" s="383"/>
    </row>
    <row r="7" ht="24.949999999999999" customHeight="1">
      <c r="A7" s="377" t="s">
        <v>1448</v>
      </c>
      <c r="B7" s="378">
        <v>50</v>
      </c>
      <c r="C7" s="379" t="s">
        <v>1454</v>
      </c>
      <c r="D7" s="380" t="s">
        <v>1455</v>
      </c>
      <c r="E7" s="381">
        <v>1</v>
      </c>
      <c r="F7" s="381">
        <v>1</v>
      </c>
      <c r="G7" s="20">
        <f t="shared" si="6"/>
        <v>0</v>
      </c>
      <c r="H7" s="381"/>
      <c r="I7" s="382" t="s">
        <v>1445</v>
      </c>
      <c r="J7" s="50" t="s">
        <v>1451</v>
      </c>
      <c r="K7" s="50">
        <v>2017</v>
      </c>
      <c r="L7" s="383"/>
    </row>
    <row r="8" ht="24.949999999999999" customHeight="1">
      <c r="A8" s="377" t="s">
        <v>1448</v>
      </c>
      <c r="B8" s="378">
        <v>50</v>
      </c>
      <c r="C8" s="379" t="s">
        <v>1456</v>
      </c>
      <c r="D8" s="384" t="s">
        <v>1457</v>
      </c>
      <c r="E8" s="385">
        <v>0</v>
      </c>
      <c r="F8" s="385">
        <v>0</v>
      </c>
      <c r="G8" s="20">
        <f t="shared" si="6"/>
        <v>0</v>
      </c>
      <c r="H8" s="385"/>
      <c r="I8" s="382" t="s">
        <v>1445</v>
      </c>
      <c r="J8" s="50" t="s">
        <v>1451</v>
      </c>
      <c r="K8" s="50">
        <v>2017</v>
      </c>
      <c r="L8" s="383"/>
    </row>
    <row r="9" ht="24.949999999999999" customHeight="1">
      <c r="A9" s="377" t="s">
        <v>1448</v>
      </c>
      <c r="B9" s="378">
        <v>50</v>
      </c>
      <c r="C9" s="379" t="s">
        <v>1458</v>
      </c>
      <c r="D9" s="380" t="s">
        <v>1459</v>
      </c>
      <c r="E9" s="381">
        <v>1</v>
      </c>
      <c r="F9" s="381">
        <v>1</v>
      </c>
      <c r="G9" s="20">
        <f t="shared" si="6"/>
        <v>0</v>
      </c>
      <c r="H9" s="381"/>
      <c r="I9" s="382" t="s">
        <v>1445</v>
      </c>
      <c r="J9" s="50" t="s">
        <v>1451</v>
      </c>
      <c r="K9" s="50">
        <v>2017</v>
      </c>
      <c r="L9" s="383"/>
    </row>
    <row r="10" ht="24.949999999999999" customHeight="1">
      <c r="A10" s="377" t="s">
        <v>1448</v>
      </c>
      <c r="B10" s="381">
        <v>50</v>
      </c>
      <c r="C10" s="386" t="s">
        <v>1460</v>
      </c>
      <c r="D10" s="380" t="s">
        <v>1461</v>
      </c>
      <c r="E10" s="381">
        <v>1</v>
      </c>
      <c r="F10" s="381">
        <v>1</v>
      </c>
      <c r="G10" s="20">
        <f t="shared" si="6"/>
        <v>0</v>
      </c>
      <c r="H10" s="381"/>
      <c r="I10" s="382" t="s">
        <v>1445</v>
      </c>
      <c r="J10" s="50" t="s">
        <v>1451</v>
      </c>
      <c r="K10" s="50">
        <v>2017</v>
      </c>
      <c r="L10" s="383"/>
    </row>
    <row r="11" ht="24.949999999999999" customHeight="1">
      <c r="A11" s="377" t="s">
        <v>1448</v>
      </c>
      <c r="B11" s="378">
        <v>50</v>
      </c>
      <c r="C11" s="379" t="s">
        <v>1462</v>
      </c>
      <c r="D11" s="380" t="s">
        <v>1463</v>
      </c>
      <c r="E11" s="381">
        <v>1</v>
      </c>
      <c r="F11" s="381">
        <v>1</v>
      </c>
      <c r="G11" s="20">
        <f t="shared" si="6"/>
        <v>0</v>
      </c>
      <c r="H11" s="381"/>
      <c r="I11" s="382" t="s">
        <v>1445</v>
      </c>
      <c r="J11" s="50" t="s">
        <v>1451</v>
      </c>
      <c r="K11" s="50">
        <v>2017</v>
      </c>
      <c r="L11" s="383"/>
    </row>
    <row r="12" ht="24.949999999999999" customHeight="1">
      <c r="A12" s="377" t="s">
        <v>1448</v>
      </c>
      <c r="B12" s="378">
        <v>50</v>
      </c>
      <c r="C12" s="379" t="s">
        <v>1464</v>
      </c>
      <c r="D12" s="380" t="s">
        <v>1465</v>
      </c>
      <c r="E12" s="381">
        <v>1</v>
      </c>
      <c r="F12" s="381">
        <v>1</v>
      </c>
      <c r="G12" s="20">
        <f t="shared" si="6"/>
        <v>0</v>
      </c>
      <c r="H12" s="381"/>
      <c r="I12" s="382" t="s">
        <v>1445</v>
      </c>
      <c r="J12" s="50" t="s">
        <v>1451</v>
      </c>
      <c r="K12" s="50">
        <v>2017</v>
      </c>
      <c r="L12" s="383"/>
    </row>
    <row r="13" ht="34.5" customHeight="1">
      <c r="A13" s="377" t="s">
        <v>1448</v>
      </c>
      <c r="B13" s="378">
        <v>50</v>
      </c>
      <c r="C13" s="379" t="s">
        <v>1466</v>
      </c>
      <c r="D13" s="380" t="s">
        <v>1467</v>
      </c>
      <c r="E13" s="381">
        <v>1</v>
      </c>
      <c r="F13" s="381">
        <v>1</v>
      </c>
      <c r="G13" s="20">
        <f t="shared" si="6"/>
        <v>0</v>
      </c>
      <c r="H13" s="381"/>
      <c r="I13" s="382" t="s">
        <v>1445</v>
      </c>
      <c r="J13" s="50" t="s">
        <v>1451</v>
      </c>
      <c r="K13" s="50">
        <v>2017</v>
      </c>
      <c r="L13" s="383"/>
    </row>
    <row r="14" ht="24.949999999999999" customHeight="1">
      <c r="A14" s="377" t="s">
        <v>1448</v>
      </c>
      <c r="B14" s="378">
        <v>50</v>
      </c>
      <c r="C14" s="379" t="s">
        <v>1468</v>
      </c>
      <c r="D14" s="380" t="s">
        <v>1469</v>
      </c>
      <c r="E14" s="381">
        <v>1</v>
      </c>
      <c r="F14" s="381">
        <v>1</v>
      </c>
      <c r="G14" s="20">
        <f t="shared" si="6"/>
        <v>0</v>
      </c>
      <c r="H14" s="381"/>
      <c r="I14" s="382" t="s">
        <v>1445</v>
      </c>
      <c r="J14" s="50" t="s">
        <v>1451</v>
      </c>
      <c r="K14" s="50">
        <v>2017</v>
      </c>
      <c r="L14" s="383"/>
    </row>
    <row r="15" ht="39.75" customHeight="1">
      <c r="A15" s="377" t="s">
        <v>1448</v>
      </c>
      <c r="B15" s="378">
        <v>50</v>
      </c>
      <c r="C15" s="379" t="s">
        <v>1470</v>
      </c>
      <c r="D15" s="380" t="s">
        <v>1471</v>
      </c>
      <c r="E15" s="381">
        <v>1</v>
      </c>
      <c r="F15" s="381">
        <v>1</v>
      </c>
      <c r="G15" s="20">
        <f t="shared" si="6"/>
        <v>0</v>
      </c>
      <c r="H15" s="381"/>
      <c r="I15" s="382" t="s">
        <v>1445</v>
      </c>
      <c r="J15" s="50" t="s">
        <v>1451</v>
      </c>
      <c r="K15" s="50">
        <v>2017</v>
      </c>
      <c r="L15" s="383"/>
    </row>
    <row r="16" ht="24.949999999999999" customHeight="1">
      <c r="A16" s="377" t="s">
        <v>1448</v>
      </c>
      <c r="B16" s="378">
        <v>50</v>
      </c>
      <c r="C16" s="379" t="s">
        <v>1472</v>
      </c>
      <c r="D16" s="380" t="s">
        <v>1473</v>
      </c>
      <c r="E16" s="381">
        <v>1</v>
      </c>
      <c r="F16" s="381">
        <v>1</v>
      </c>
      <c r="G16" s="20">
        <f t="shared" si="6"/>
        <v>0</v>
      </c>
      <c r="H16" s="381"/>
      <c r="I16" s="382" t="s">
        <v>1445</v>
      </c>
      <c r="J16" s="50" t="s">
        <v>1451</v>
      </c>
      <c r="K16" s="50">
        <v>2017</v>
      </c>
      <c r="L16" s="383"/>
    </row>
    <row r="17" ht="30.75" customHeight="1">
      <c r="A17" s="377" t="s">
        <v>1448</v>
      </c>
      <c r="B17" s="378">
        <v>50</v>
      </c>
      <c r="C17" s="379" t="s">
        <v>1474</v>
      </c>
      <c r="D17" s="380" t="s">
        <v>1475</v>
      </c>
      <c r="E17" s="381">
        <v>1</v>
      </c>
      <c r="F17" s="381">
        <v>1</v>
      </c>
      <c r="G17" s="20">
        <f t="shared" si="6"/>
        <v>0</v>
      </c>
      <c r="H17" s="381"/>
      <c r="I17" s="382" t="s">
        <v>1445</v>
      </c>
      <c r="J17" s="50" t="s">
        <v>1451</v>
      </c>
      <c r="K17" s="50">
        <v>2017</v>
      </c>
      <c r="L17" s="383"/>
    </row>
    <row r="18" ht="33.75" customHeight="1">
      <c r="A18" s="377" t="s">
        <v>1476</v>
      </c>
      <c r="B18" s="378">
        <v>157</v>
      </c>
      <c r="C18" s="379" t="s">
        <v>1477</v>
      </c>
      <c r="D18" s="387" t="s">
        <v>1478</v>
      </c>
      <c r="E18" s="381">
        <v>0</v>
      </c>
      <c r="F18" s="381">
        <v>0</v>
      </c>
      <c r="G18" s="20">
        <f t="shared" si="6"/>
        <v>0</v>
      </c>
      <c r="H18" s="381"/>
      <c r="I18" s="382" t="s">
        <v>1445</v>
      </c>
      <c r="J18" s="50" t="s">
        <v>1451</v>
      </c>
      <c r="K18" s="50">
        <v>2017</v>
      </c>
      <c r="L18" s="383"/>
    </row>
    <row r="19" ht="24.949999999999999" customHeight="1">
      <c r="A19" s="377" t="s">
        <v>1476</v>
      </c>
      <c r="B19" s="378">
        <v>158</v>
      </c>
      <c r="C19" s="379" t="s">
        <v>1479</v>
      </c>
      <c r="D19" s="380" t="s">
        <v>1480</v>
      </c>
      <c r="E19" s="381">
        <v>1</v>
      </c>
      <c r="F19" s="381">
        <v>1</v>
      </c>
      <c r="G19" s="20">
        <f t="shared" si="6"/>
        <v>0</v>
      </c>
      <c r="H19" s="381"/>
      <c r="I19" s="382" t="s">
        <v>1445</v>
      </c>
      <c r="J19" s="50" t="s">
        <v>1451</v>
      </c>
      <c r="K19" s="50">
        <v>2017</v>
      </c>
      <c r="L19" s="383"/>
    </row>
    <row r="20" ht="24.949999999999999" customHeight="1">
      <c r="A20" s="377" t="s">
        <v>1476</v>
      </c>
      <c r="B20" s="378">
        <v>160</v>
      </c>
      <c r="C20" s="379" t="s">
        <v>1481</v>
      </c>
      <c r="D20" s="380" t="s">
        <v>1482</v>
      </c>
      <c r="E20" s="381">
        <v>1</v>
      </c>
      <c r="F20" s="381">
        <v>1</v>
      </c>
      <c r="G20" s="20">
        <f t="shared" si="6"/>
        <v>0</v>
      </c>
      <c r="H20" s="381"/>
      <c r="I20" s="382" t="s">
        <v>1445</v>
      </c>
      <c r="J20" s="50" t="s">
        <v>1451</v>
      </c>
      <c r="K20" s="50">
        <v>2017</v>
      </c>
      <c r="L20" s="383"/>
    </row>
    <row r="21" ht="24.949999999999999" customHeight="1">
      <c r="A21" s="377" t="s">
        <v>1476</v>
      </c>
      <c r="B21" s="378">
        <v>161</v>
      </c>
      <c r="C21" s="379" t="s">
        <v>1483</v>
      </c>
      <c r="D21" s="380" t="s">
        <v>1484</v>
      </c>
      <c r="E21" s="381">
        <v>1</v>
      </c>
      <c r="F21" s="381">
        <v>1</v>
      </c>
      <c r="G21" s="20">
        <f t="shared" si="6"/>
        <v>0</v>
      </c>
      <c r="H21" s="381"/>
      <c r="I21" s="382" t="s">
        <v>1445</v>
      </c>
      <c r="J21" s="50" t="s">
        <v>1451</v>
      </c>
      <c r="K21" s="50">
        <v>2017</v>
      </c>
      <c r="L21" s="383"/>
    </row>
    <row r="22" ht="24.949999999999999" customHeight="1">
      <c r="A22" s="377" t="s">
        <v>1476</v>
      </c>
      <c r="B22" s="378">
        <v>162</v>
      </c>
      <c r="C22" s="379" t="s">
        <v>1485</v>
      </c>
      <c r="D22" s="380" t="s">
        <v>1486</v>
      </c>
      <c r="E22" s="381">
        <v>1</v>
      </c>
      <c r="F22" s="381">
        <v>1</v>
      </c>
      <c r="G22" s="20">
        <f t="shared" si="6"/>
        <v>0</v>
      </c>
      <c r="H22" s="381"/>
      <c r="I22" s="382" t="s">
        <v>1445</v>
      </c>
      <c r="J22" s="50" t="s">
        <v>1451</v>
      </c>
      <c r="K22" s="50">
        <v>2017</v>
      </c>
      <c r="L22" s="383"/>
    </row>
    <row r="23" ht="24.949999999999999" customHeight="1">
      <c r="A23" s="377" t="s">
        <v>1487</v>
      </c>
      <c r="B23" s="378">
        <v>3</v>
      </c>
      <c r="C23" s="379" t="s">
        <v>1488</v>
      </c>
      <c r="D23" s="380" t="s">
        <v>1489</v>
      </c>
      <c r="E23" s="381">
        <v>1</v>
      </c>
      <c r="F23" s="381">
        <v>1</v>
      </c>
      <c r="G23" s="20">
        <f t="shared" si="6"/>
        <v>0</v>
      </c>
      <c r="H23" s="381"/>
      <c r="I23" s="382" t="s">
        <v>1445</v>
      </c>
      <c r="J23" s="50" t="s">
        <v>1451</v>
      </c>
      <c r="K23" s="50">
        <v>2017</v>
      </c>
      <c r="L23" s="383"/>
    </row>
    <row r="24" ht="24.949999999999999" customHeight="1">
      <c r="A24" s="377" t="s">
        <v>1487</v>
      </c>
      <c r="B24" s="378">
        <v>4</v>
      </c>
      <c r="C24" s="379" t="s">
        <v>1490</v>
      </c>
      <c r="D24" s="380" t="s">
        <v>1491</v>
      </c>
      <c r="E24" s="381">
        <v>1</v>
      </c>
      <c r="F24" s="381">
        <v>1</v>
      </c>
      <c r="G24" s="20">
        <f t="shared" si="6"/>
        <v>0</v>
      </c>
      <c r="H24" s="381"/>
      <c r="I24" s="382" t="s">
        <v>1445</v>
      </c>
      <c r="J24" s="50" t="s">
        <v>1451</v>
      </c>
      <c r="K24" s="50">
        <v>2017</v>
      </c>
      <c r="L24" s="383"/>
    </row>
    <row r="25" ht="24.949999999999999" customHeight="1">
      <c r="A25" s="377" t="s">
        <v>1492</v>
      </c>
      <c r="B25" s="378">
        <v>9</v>
      </c>
      <c r="C25" s="379" t="s">
        <v>1493</v>
      </c>
      <c r="D25" s="380" t="s">
        <v>1494</v>
      </c>
      <c r="E25" s="381">
        <v>2</v>
      </c>
      <c r="F25" s="381">
        <v>2</v>
      </c>
      <c r="G25" s="20">
        <f t="shared" si="6"/>
        <v>0</v>
      </c>
      <c r="H25" s="381"/>
      <c r="I25" s="382" t="s">
        <v>1445</v>
      </c>
      <c r="J25" s="50" t="s">
        <v>1451</v>
      </c>
      <c r="K25" s="50">
        <v>2017</v>
      </c>
      <c r="L25" s="383"/>
    </row>
    <row r="26" ht="33.75" customHeight="1">
      <c r="A26" s="377" t="s">
        <v>1492</v>
      </c>
      <c r="B26" s="378">
        <v>10</v>
      </c>
      <c r="C26" s="379" t="s">
        <v>1495</v>
      </c>
      <c r="D26" s="384" t="s">
        <v>1496</v>
      </c>
      <c r="E26" s="381">
        <v>4</v>
      </c>
      <c r="F26" s="381">
        <v>0</v>
      </c>
      <c r="G26" s="28">
        <f t="shared" si="6"/>
        <v>-4</v>
      </c>
      <c r="H26" s="381"/>
      <c r="I26" s="382" t="s">
        <v>1445</v>
      </c>
      <c r="J26" s="50" t="s">
        <v>1451</v>
      </c>
      <c r="K26" s="50">
        <v>2017</v>
      </c>
      <c r="L26" s="383"/>
    </row>
    <row r="27" ht="24.949999999999999" customHeight="1">
      <c r="A27" s="377" t="s">
        <v>1492</v>
      </c>
      <c r="B27" s="378">
        <v>11</v>
      </c>
      <c r="C27" s="379" t="s">
        <v>1497</v>
      </c>
      <c r="D27" s="380" t="s">
        <v>1498</v>
      </c>
      <c r="E27" s="381">
        <v>1</v>
      </c>
      <c r="F27" s="381">
        <v>1</v>
      </c>
      <c r="G27" s="20">
        <f t="shared" si="6"/>
        <v>0</v>
      </c>
      <c r="H27" s="381"/>
      <c r="I27" s="382" t="s">
        <v>1445</v>
      </c>
      <c r="J27" s="50" t="s">
        <v>1451</v>
      </c>
      <c r="K27" s="50">
        <v>2017</v>
      </c>
      <c r="L27" s="383"/>
    </row>
    <row r="28" ht="24.949999999999999" customHeight="1">
      <c r="A28" s="377" t="s">
        <v>1492</v>
      </c>
      <c r="B28" s="378">
        <v>12</v>
      </c>
      <c r="C28" s="379" t="s">
        <v>1499</v>
      </c>
      <c r="D28" s="380" t="s">
        <v>1500</v>
      </c>
      <c r="E28" s="381">
        <v>1</v>
      </c>
      <c r="F28" s="381">
        <v>1</v>
      </c>
      <c r="G28" s="20">
        <f t="shared" si="6"/>
        <v>0</v>
      </c>
      <c r="H28" s="381"/>
      <c r="I28" s="382" t="s">
        <v>1445</v>
      </c>
      <c r="J28" s="50" t="s">
        <v>1451</v>
      </c>
      <c r="K28" s="50">
        <v>2017</v>
      </c>
      <c r="L28" s="383"/>
    </row>
    <row r="29" ht="24.949999999999999" customHeight="1">
      <c r="A29" s="377" t="s">
        <v>1492</v>
      </c>
      <c r="B29" s="378">
        <v>13</v>
      </c>
      <c r="C29" s="379" t="s">
        <v>1501</v>
      </c>
      <c r="D29" s="380" t="s">
        <v>1502</v>
      </c>
      <c r="E29" s="381">
        <v>1</v>
      </c>
      <c r="F29" s="381">
        <v>1</v>
      </c>
      <c r="G29" s="20">
        <f t="shared" si="6"/>
        <v>0</v>
      </c>
      <c r="H29" s="381"/>
      <c r="I29" s="382" t="s">
        <v>1445</v>
      </c>
      <c r="J29" s="50" t="s">
        <v>1451</v>
      </c>
      <c r="K29" s="50">
        <v>2017</v>
      </c>
      <c r="L29" s="383"/>
    </row>
    <row r="30" ht="24.949999999999999" customHeight="1">
      <c r="A30" s="377" t="s">
        <v>1492</v>
      </c>
      <c r="B30" s="378">
        <v>14</v>
      </c>
      <c r="C30" s="379" t="s">
        <v>1503</v>
      </c>
      <c r="D30" s="380" t="s">
        <v>1504</v>
      </c>
      <c r="E30" s="381">
        <v>1</v>
      </c>
      <c r="F30" s="381">
        <v>1</v>
      </c>
      <c r="G30" s="20">
        <f t="shared" si="6"/>
        <v>0</v>
      </c>
      <c r="H30" s="381"/>
      <c r="I30" s="382" t="s">
        <v>1445</v>
      </c>
      <c r="J30" s="50" t="s">
        <v>1451</v>
      </c>
      <c r="K30" s="50">
        <v>2017</v>
      </c>
      <c r="L30" s="383"/>
    </row>
    <row r="31" ht="24.949999999999999" customHeight="1">
      <c r="A31" s="377" t="s">
        <v>1492</v>
      </c>
      <c r="B31" s="378">
        <v>15</v>
      </c>
      <c r="C31" s="379" t="s">
        <v>1505</v>
      </c>
      <c r="D31" s="380" t="s">
        <v>1506</v>
      </c>
      <c r="E31" s="381">
        <v>1</v>
      </c>
      <c r="F31" s="381">
        <v>1</v>
      </c>
      <c r="G31" s="20">
        <f t="shared" si="6"/>
        <v>0</v>
      </c>
      <c r="H31" s="381"/>
      <c r="I31" s="382" t="s">
        <v>1445</v>
      </c>
      <c r="J31" s="50" t="s">
        <v>1451</v>
      </c>
      <c r="K31" s="50">
        <v>2017</v>
      </c>
      <c r="L31" s="383"/>
    </row>
    <row r="32" ht="34.5" customHeight="1">
      <c r="A32" s="377" t="s">
        <v>1507</v>
      </c>
      <c r="B32" s="378">
        <v>26</v>
      </c>
      <c r="C32" s="379" t="s">
        <v>1508</v>
      </c>
      <c r="D32" s="380" t="s">
        <v>1509</v>
      </c>
      <c r="E32" s="381">
        <v>1</v>
      </c>
      <c r="F32" s="381">
        <v>1</v>
      </c>
      <c r="G32" s="20">
        <f t="shared" si="6"/>
        <v>0</v>
      </c>
      <c r="H32" s="381"/>
      <c r="I32" s="382" t="s">
        <v>1445</v>
      </c>
      <c r="J32" s="50" t="s">
        <v>1451</v>
      </c>
      <c r="K32" s="50">
        <v>2017</v>
      </c>
      <c r="L32" s="383"/>
    </row>
    <row r="33" ht="24.949999999999999" customHeight="1">
      <c r="A33" s="377" t="s">
        <v>1507</v>
      </c>
      <c r="B33" s="378">
        <v>27</v>
      </c>
      <c r="C33" s="379" t="s">
        <v>1510</v>
      </c>
      <c r="D33" s="384" t="s">
        <v>1511</v>
      </c>
      <c r="E33" s="385">
        <v>0</v>
      </c>
      <c r="F33" s="385">
        <v>0</v>
      </c>
      <c r="G33" s="20">
        <f t="shared" si="6"/>
        <v>0</v>
      </c>
      <c r="H33" s="385"/>
      <c r="I33" s="382" t="s">
        <v>1445</v>
      </c>
      <c r="J33" s="50" t="s">
        <v>1451</v>
      </c>
      <c r="K33" s="50">
        <v>2017</v>
      </c>
      <c r="L33" s="383"/>
    </row>
    <row r="34" ht="34.5" customHeight="1">
      <c r="A34" s="377" t="s">
        <v>1507</v>
      </c>
      <c r="B34" s="378">
        <v>28</v>
      </c>
      <c r="C34" s="379" t="s">
        <v>1512</v>
      </c>
      <c r="D34" s="380" t="s">
        <v>1513</v>
      </c>
      <c r="E34" s="381">
        <v>1</v>
      </c>
      <c r="F34" s="381">
        <v>1</v>
      </c>
      <c r="G34" s="20">
        <f t="shared" si="6"/>
        <v>0</v>
      </c>
      <c r="H34" s="381"/>
      <c r="I34" s="382" t="s">
        <v>1445</v>
      </c>
      <c r="J34" s="50" t="s">
        <v>1451</v>
      </c>
      <c r="K34" s="50">
        <v>2017</v>
      </c>
      <c r="L34" s="383"/>
    </row>
    <row r="35" ht="24.949999999999999" customHeight="1">
      <c r="A35" s="377" t="s">
        <v>1507</v>
      </c>
      <c r="B35" s="378">
        <v>29</v>
      </c>
      <c r="C35" s="379" t="s">
        <v>1514</v>
      </c>
      <c r="D35" s="380" t="s">
        <v>1515</v>
      </c>
      <c r="E35" s="381">
        <v>1</v>
      </c>
      <c r="F35" s="381">
        <v>1</v>
      </c>
      <c r="G35" s="20">
        <f t="shared" si="6"/>
        <v>0</v>
      </c>
      <c r="H35" s="381"/>
      <c r="I35" s="382" t="s">
        <v>1445</v>
      </c>
      <c r="J35" s="50" t="s">
        <v>1451</v>
      </c>
      <c r="K35" s="50">
        <v>2017</v>
      </c>
      <c r="L35" s="383"/>
    </row>
    <row r="36" ht="24.949999999999999" customHeight="1">
      <c r="A36" s="377" t="s">
        <v>1507</v>
      </c>
      <c r="B36" s="378">
        <v>30</v>
      </c>
      <c r="C36" s="379" t="s">
        <v>1516</v>
      </c>
      <c r="D36" s="380" t="s">
        <v>1517</v>
      </c>
      <c r="E36" s="381">
        <v>1</v>
      </c>
      <c r="F36" s="381">
        <v>1</v>
      </c>
      <c r="G36" s="20">
        <f t="shared" si="6"/>
        <v>0</v>
      </c>
      <c r="H36" s="381"/>
      <c r="I36" s="382" t="s">
        <v>1445</v>
      </c>
      <c r="J36" s="50" t="s">
        <v>1451</v>
      </c>
      <c r="K36" s="50">
        <v>2017</v>
      </c>
      <c r="L36" s="383"/>
    </row>
    <row r="37" ht="24.949999999999999" customHeight="1">
      <c r="A37" s="377" t="s">
        <v>1507</v>
      </c>
      <c r="B37" s="378">
        <v>31</v>
      </c>
      <c r="C37" s="379" t="s">
        <v>1518</v>
      </c>
      <c r="D37" s="380" t="s">
        <v>1519</v>
      </c>
      <c r="E37" s="381">
        <v>1</v>
      </c>
      <c r="F37" s="381">
        <v>1</v>
      </c>
      <c r="G37" s="20">
        <f t="shared" si="6"/>
        <v>0</v>
      </c>
      <c r="H37" s="381"/>
      <c r="I37" s="382" t="s">
        <v>1445</v>
      </c>
      <c r="J37" s="50" t="s">
        <v>1451</v>
      </c>
      <c r="K37" s="50">
        <v>2017</v>
      </c>
      <c r="L37" s="383"/>
    </row>
    <row r="38" ht="24.949999999999999" customHeight="1">
      <c r="A38" s="377" t="s">
        <v>1507</v>
      </c>
      <c r="B38" s="378">
        <v>31</v>
      </c>
      <c r="C38" s="379" t="s">
        <v>1520</v>
      </c>
      <c r="D38" s="380" t="s">
        <v>1521</v>
      </c>
      <c r="E38" s="381">
        <v>1</v>
      </c>
      <c r="F38" s="381">
        <v>1</v>
      </c>
      <c r="G38" s="20">
        <f t="shared" si="6"/>
        <v>0</v>
      </c>
      <c r="H38" s="381"/>
      <c r="I38" s="382" t="s">
        <v>1445</v>
      </c>
      <c r="J38" s="50" t="s">
        <v>1451</v>
      </c>
      <c r="K38" s="50">
        <v>2017</v>
      </c>
      <c r="L38" s="383"/>
    </row>
    <row r="39" ht="36" customHeight="1">
      <c r="A39" s="377" t="s">
        <v>1507</v>
      </c>
      <c r="B39" s="378">
        <v>31</v>
      </c>
      <c r="C39" s="379" t="s">
        <v>1522</v>
      </c>
      <c r="D39" s="380" t="s">
        <v>1523</v>
      </c>
      <c r="E39" s="381">
        <v>2</v>
      </c>
      <c r="F39" s="381">
        <v>2</v>
      </c>
      <c r="G39" s="20">
        <f t="shared" si="6"/>
        <v>0</v>
      </c>
      <c r="H39" s="381"/>
      <c r="I39" s="382" t="s">
        <v>1445</v>
      </c>
      <c r="J39" s="50" t="s">
        <v>1451</v>
      </c>
      <c r="K39" s="50">
        <v>2017</v>
      </c>
      <c r="L39" s="383"/>
    </row>
    <row r="40" ht="47.25" customHeight="1">
      <c r="A40" s="377" t="s">
        <v>1524</v>
      </c>
      <c r="B40" s="378">
        <v>695</v>
      </c>
      <c r="C40" s="379" t="s">
        <v>1525</v>
      </c>
      <c r="D40" s="380" t="s">
        <v>1526</v>
      </c>
      <c r="E40" s="381">
        <v>1</v>
      </c>
      <c r="F40" s="381">
        <v>1</v>
      </c>
      <c r="G40" s="20">
        <f t="shared" si="6"/>
        <v>0</v>
      </c>
      <c r="H40" s="381"/>
      <c r="I40" s="382" t="s">
        <v>1445</v>
      </c>
      <c r="J40" s="50" t="s">
        <v>1451</v>
      </c>
      <c r="K40" s="50">
        <v>2017</v>
      </c>
      <c r="L40" s="383"/>
    </row>
    <row r="41" ht="24.949999999999999" customHeight="1">
      <c r="A41" s="377" t="s">
        <v>1524</v>
      </c>
      <c r="B41" s="378">
        <v>695</v>
      </c>
      <c r="C41" s="379" t="s">
        <v>1527</v>
      </c>
      <c r="D41" s="380" t="s">
        <v>1528</v>
      </c>
      <c r="E41" s="381">
        <v>1</v>
      </c>
      <c r="F41" s="381">
        <v>1</v>
      </c>
      <c r="G41" s="20">
        <f t="shared" si="6"/>
        <v>0</v>
      </c>
      <c r="H41" s="381"/>
      <c r="I41" s="382" t="s">
        <v>1445</v>
      </c>
      <c r="J41" s="50" t="s">
        <v>1451</v>
      </c>
      <c r="K41" s="50">
        <v>2017</v>
      </c>
      <c r="L41" s="383"/>
    </row>
    <row r="42" ht="24.949999999999999" customHeight="1">
      <c r="A42" s="377" t="s">
        <v>1524</v>
      </c>
      <c r="B42" s="378">
        <v>695</v>
      </c>
      <c r="C42" s="379" t="s">
        <v>1529</v>
      </c>
      <c r="D42" s="380" t="s">
        <v>1530</v>
      </c>
      <c r="E42" s="381">
        <v>1</v>
      </c>
      <c r="F42" s="381">
        <v>1</v>
      </c>
      <c r="G42" s="20">
        <f t="shared" si="6"/>
        <v>0</v>
      </c>
      <c r="H42" s="381"/>
      <c r="I42" s="382" t="s">
        <v>1445</v>
      </c>
      <c r="J42" s="50" t="s">
        <v>1451</v>
      </c>
      <c r="K42" s="50">
        <v>2017</v>
      </c>
      <c r="L42" s="383"/>
    </row>
    <row r="43" ht="24.949999999999999" customHeight="1">
      <c r="A43" s="377" t="s">
        <v>1524</v>
      </c>
      <c r="B43" s="378">
        <v>695</v>
      </c>
      <c r="C43" s="379" t="s">
        <v>1531</v>
      </c>
      <c r="D43" s="380" t="s">
        <v>1532</v>
      </c>
      <c r="E43" s="381">
        <v>1</v>
      </c>
      <c r="F43" s="381">
        <v>1</v>
      </c>
      <c r="G43" s="20">
        <f t="shared" si="6"/>
        <v>0</v>
      </c>
      <c r="H43" s="381"/>
      <c r="I43" s="382" t="s">
        <v>1445</v>
      </c>
      <c r="J43" s="50" t="s">
        <v>1451</v>
      </c>
      <c r="K43" s="50">
        <v>2017</v>
      </c>
      <c r="L43" s="383"/>
    </row>
    <row r="44" ht="24.949999999999999" customHeight="1">
      <c r="A44" s="377" t="s">
        <v>1524</v>
      </c>
      <c r="B44" s="378">
        <v>695</v>
      </c>
      <c r="C44" s="379" t="s">
        <v>1533</v>
      </c>
      <c r="D44" s="380" t="s">
        <v>1534</v>
      </c>
      <c r="E44" s="381">
        <v>1</v>
      </c>
      <c r="F44" s="381">
        <v>1</v>
      </c>
      <c r="G44" s="20">
        <f t="shared" si="6"/>
        <v>0</v>
      </c>
      <c r="H44" s="381"/>
      <c r="I44" s="382" t="s">
        <v>1445</v>
      </c>
      <c r="J44" s="50" t="s">
        <v>1451</v>
      </c>
      <c r="K44" s="50">
        <v>2017</v>
      </c>
      <c r="L44" s="383"/>
    </row>
    <row r="45" ht="24.949999999999999" customHeight="1">
      <c r="A45" s="377" t="s">
        <v>1524</v>
      </c>
      <c r="B45" s="378">
        <v>695</v>
      </c>
      <c r="C45" s="379" t="s">
        <v>1535</v>
      </c>
      <c r="D45" s="380" t="s">
        <v>1536</v>
      </c>
      <c r="E45" s="381">
        <v>1</v>
      </c>
      <c r="F45" s="381">
        <v>1</v>
      </c>
      <c r="G45" s="20">
        <f t="shared" si="6"/>
        <v>0</v>
      </c>
      <c r="H45" s="381"/>
      <c r="I45" s="382" t="s">
        <v>1445</v>
      </c>
      <c r="J45" s="50" t="s">
        <v>1451</v>
      </c>
      <c r="K45" s="50">
        <v>2017</v>
      </c>
      <c r="L45" s="383"/>
    </row>
    <row r="46" ht="24.949999999999999" customHeight="1">
      <c r="A46" s="377" t="s">
        <v>1524</v>
      </c>
      <c r="B46" s="378">
        <v>695</v>
      </c>
      <c r="C46" s="379" t="s">
        <v>1537</v>
      </c>
      <c r="D46" s="380" t="s">
        <v>1538</v>
      </c>
      <c r="E46" s="381">
        <v>1</v>
      </c>
      <c r="F46" s="381">
        <v>1</v>
      </c>
      <c r="G46" s="20">
        <f t="shared" si="6"/>
        <v>0</v>
      </c>
      <c r="H46" s="381"/>
      <c r="I46" s="382" t="s">
        <v>1445</v>
      </c>
      <c r="J46" s="50" t="s">
        <v>1451</v>
      </c>
      <c r="K46" s="50">
        <v>2017</v>
      </c>
      <c r="L46" s="383"/>
    </row>
    <row r="47" ht="24.949999999999999" customHeight="1">
      <c r="A47" s="377" t="s">
        <v>1524</v>
      </c>
      <c r="B47" s="378">
        <v>695</v>
      </c>
      <c r="C47" s="379" t="s">
        <v>1539</v>
      </c>
      <c r="D47" s="380" t="s">
        <v>1540</v>
      </c>
      <c r="E47" s="381">
        <v>1</v>
      </c>
      <c r="F47" s="381">
        <v>1</v>
      </c>
      <c r="G47" s="20">
        <f t="shared" si="6"/>
        <v>0</v>
      </c>
      <c r="H47" s="381"/>
      <c r="I47" s="382" t="s">
        <v>1445</v>
      </c>
      <c r="J47" s="50" t="s">
        <v>1451</v>
      </c>
      <c r="K47" s="50">
        <v>2017</v>
      </c>
      <c r="L47" s="383"/>
    </row>
    <row r="48" ht="24.949999999999999" customHeight="1">
      <c r="A48" s="377" t="s">
        <v>1524</v>
      </c>
      <c r="B48" s="378">
        <v>695</v>
      </c>
      <c r="C48" s="379" t="s">
        <v>1541</v>
      </c>
      <c r="D48" s="380" t="s">
        <v>1542</v>
      </c>
      <c r="E48" s="381">
        <v>1</v>
      </c>
      <c r="F48" s="381">
        <v>1</v>
      </c>
      <c r="G48" s="20">
        <f t="shared" si="6"/>
        <v>0</v>
      </c>
      <c r="H48" s="381"/>
      <c r="I48" s="382" t="s">
        <v>1445</v>
      </c>
      <c r="J48" s="50" t="s">
        <v>1451</v>
      </c>
      <c r="K48" s="50">
        <v>2017</v>
      </c>
      <c r="L48" s="383"/>
    </row>
    <row r="49" ht="24.949999999999999" customHeight="1">
      <c r="A49" s="377" t="s">
        <v>1524</v>
      </c>
      <c r="B49" s="378">
        <v>695</v>
      </c>
      <c r="C49" s="379" t="s">
        <v>1543</v>
      </c>
      <c r="D49" s="380" t="s">
        <v>1544</v>
      </c>
      <c r="E49" s="381">
        <v>1</v>
      </c>
      <c r="F49" s="381">
        <v>1</v>
      </c>
      <c r="G49" s="20">
        <f t="shared" si="6"/>
        <v>0</v>
      </c>
      <c r="H49" s="381"/>
      <c r="I49" s="382" t="s">
        <v>1445</v>
      </c>
      <c r="J49" s="50" t="s">
        <v>1451</v>
      </c>
      <c r="K49" s="50">
        <v>2017</v>
      </c>
      <c r="L49" s="383"/>
    </row>
    <row r="50" ht="34.5" customHeight="1">
      <c r="A50" s="377" t="s">
        <v>1524</v>
      </c>
      <c r="B50" s="378">
        <v>696</v>
      </c>
      <c r="C50" s="379" t="s">
        <v>1545</v>
      </c>
      <c r="D50" s="380" t="s">
        <v>1546</v>
      </c>
      <c r="E50" s="381">
        <v>1</v>
      </c>
      <c r="F50" s="381">
        <v>1</v>
      </c>
      <c r="G50" s="20">
        <f t="shared" si="6"/>
        <v>0</v>
      </c>
      <c r="H50" s="381"/>
      <c r="I50" s="382" t="s">
        <v>1445</v>
      </c>
      <c r="J50" s="50" t="s">
        <v>1451</v>
      </c>
      <c r="K50" s="50">
        <v>2017</v>
      </c>
      <c r="L50" s="383"/>
    </row>
    <row r="51" ht="24.949999999999999" customHeight="1">
      <c r="A51" s="377" t="s">
        <v>1524</v>
      </c>
      <c r="B51" s="378">
        <v>696</v>
      </c>
      <c r="C51" s="379" t="s">
        <v>1547</v>
      </c>
      <c r="D51" s="380" t="s">
        <v>1548</v>
      </c>
      <c r="E51" s="381">
        <v>1</v>
      </c>
      <c r="F51" s="381">
        <v>1</v>
      </c>
      <c r="G51" s="20">
        <f t="shared" si="6"/>
        <v>0</v>
      </c>
      <c r="H51" s="381"/>
      <c r="I51" s="382" t="s">
        <v>1445</v>
      </c>
      <c r="J51" s="50" t="s">
        <v>1451</v>
      </c>
      <c r="K51" s="50">
        <v>2017</v>
      </c>
      <c r="L51" s="383"/>
    </row>
    <row r="52" ht="40.5" customHeight="1">
      <c r="A52" s="377" t="s">
        <v>1524</v>
      </c>
      <c r="B52" s="378">
        <v>696</v>
      </c>
      <c r="C52" s="379" t="s">
        <v>1549</v>
      </c>
      <c r="D52" s="380" t="s">
        <v>1550</v>
      </c>
      <c r="E52" s="381">
        <v>1</v>
      </c>
      <c r="F52" s="381">
        <v>1</v>
      </c>
      <c r="G52" s="20">
        <f t="shared" si="6"/>
        <v>0</v>
      </c>
      <c r="H52" s="381"/>
      <c r="I52" s="382" t="s">
        <v>1445</v>
      </c>
      <c r="J52" s="50" t="s">
        <v>1451</v>
      </c>
      <c r="K52" s="50">
        <v>2017</v>
      </c>
      <c r="L52" s="383"/>
    </row>
    <row r="53" ht="37.5" customHeight="1">
      <c r="A53" s="377" t="s">
        <v>1524</v>
      </c>
      <c r="B53" s="378">
        <v>697</v>
      </c>
      <c r="C53" s="379" t="s">
        <v>1551</v>
      </c>
      <c r="D53" s="388" t="s">
        <v>1552</v>
      </c>
      <c r="E53" s="381">
        <v>0</v>
      </c>
      <c r="F53" s="381">
        <v>0</v>
      </c>
      <c r="G53" s="20">
        <f t="shared" si="6"/>
        <v>0</v>
      </c>
      <c r="H53" s="381"/>
      <c r="I53" s="382" t="s">
        <v>1445</v>
      </c>
      <c r="J53" s="50" t="s">
        <v>1451</v>
      </c>
      <c r="K53" s="50">
        <v>2017</v>
      </c>
      <c r="L53" s="383"/>
    </row>
    <row r="54" ht="42" customHeight="1">
      <c r="A54" s="377" t="s">
        <v>1524</v>
      </c>
      <c r="B54" s="378">
        <v>698</v>
      </c>
      <c r="C54" s="379" t="s">
        <v>1553</v>
      </c>
      <c r="D54" s="380" t="s">
        <v>1554</v>
      </c>
      <c r="E54" s="381">
        <v>1</v>
      </c>
      <c r="F54" s="381">
        <v>1</v>
      </c>
      <c r="G54" s="20">
        <f t="shared" si="6"/>
        <v>0</v>
      </c>
      <c r="H54" s="381"/>
      <c r="I54" s="382" t="s">
        <v>1445</v>
      </c>
      <c r="J54" s="50" t="s">
        <v>1451</v>
      </c>
      <c r="K54" s="50">
        <v>2017</v>
      </c>
      <c r="L54" s="383"/>
    </row>
    <row r="55" ht="33" customHeight="1">
      <c r="A55" s="377" t="s">
        <v>1524</v>
      </c>
      <c r="B55" s="378">
        <v>699</v>
      </c>
      <c r="C55" s="379" t="s">
        <v>1553</v>
      </c>
      <c r="D55" s="380" t="s">
        <v>1554</v>
      </c>
      <c r="E55" s="381">
        <v>1</v>
      </c>
      <c r="F55" s="381">
        <v>1</v>
      </c>
      <c r="G55" s="20">
        <f t="shared" si="6"/>
        <v>0</v>
      </c>
      <c r="H55" s="381"/>
      <c r="I55" s="382" t="s">
        <v>1445</v>
      </c>
      <c r="J55" s="50" t="s">
        <v>1451</v>
      </c>
      <c r="K55" s="50">
        <v>2017</v>
      </c>
      <c r="L55" s="383"/>
    </row>
    <row r="56" ht="34.5" customHeight="1">
      <c r="A56" s="377" t="s">
        <v>1555</v>
      </c>
      <c r="B56" s="378">
        <v>291</v>
      </c>
      <c r="C56" s="379" t="s">
        <v>1525</v>
      </c>
      <c r="D56" s="380" t="s">
        <v>1526</v>
      </c>
      <c r="E56" s="381">
        <v>1</v>
      </c>
      <c r="F56" s="381">
        <v>1</v>
      </c>
      <c r="G56" s="20">
        <f t="shared" si="6"/>
        <v>0</v>
      </c>
      <c r="H56" s="381"/>
      <c r="I56" s="382" t="s">
        <v>1445</v>
      </c>
      <c r="J56" s="50" t="s">
        <v>1451</v>
      </c>
      <c r="K56" s="50">
        <v>2017</v>
      </c>
      <c r="L56" s="383"/>
    </row>
    <row r="57" ht="24.949999999999999" customHeight="1">
      <c r="A57" s="377" t="s">
        <v>1555</v>
      </c>
      <c r="B57" s="378">
        <v>291</v>
      </c>
      <c r="C57" s="379" t="s">
        <v>1449</v>
      </c>
      <c r="D57" s="380" t="s">
        <v>1450</v>
      </c>
      <c r="E57" s="381">
        <v>1</v>
      </c>
      <c r="F57" s="381">
        <v>1</v>
      </c>
      <c r="G57" s="20">
        <f t="shared" si="6"/>
        <v>0</v>
      </c>
      <c r="H57" s="381"/>
      <c r="I57" s="382" t="s">
        <v>1445</v>
      </c>
      <c r="J57" s="50" t="s">
        <v>1451</v>
      </c>
      <c r="K57" s="50">
        <v>2017</v>
      </c>
      <c r="L57" s="383"/>
    </row>
    <row r="58" ht="24.949999999999999" customHeight="1">
      <c r="A58" s="377" t="s">
        <v>1555</v>
      </c>
      <c r="B58" s="378">
        <v>291</v>
      </c>
      <c r="C58" s="379" t="s">
        <v>1527</v>
      </c>
      <c r="D58" s="380" t="s">
        <v>1528</v>
      </c>
      <c r="E58" s="381">
        <v>1</v>
      </c>
      <c r="F58" s="381">
        <v>1</v>
      </c>
      <c r="G58" s="20">
        <f t="shared" si="6"/>
        <v>0</v>
      </c>
      <c r="H58" s="381"/>
      <c r="I58" s="382" t="s">
        <v>1445</v>
      </c>
      <c r="J58" s="50" t="s">
        <v>1451</v>
      </c>
      <c r="K58" s="50">
        <v>2017</v>
      </c>
      <c r="L58" s="383"/>
    </row>
    <row r="59" ht="24.949999999999999" customHeight="1">
      <c r="A59" s="377" t="s">
        <v>1555</v>
      </c>
      <c r="B59" s="378">
        <v>291</v>
      </c>
      <c r="C59" s="379" t="s">
        <v>1556</v>
      </c>
      <c r="D59" s="380" t="s">
        <v>1557</v>
      </c>
      <c r="E59" s="381">
        <v>1</v>
      </c>
      <c r="F59" s="381">
        <v>1</v>
      </c>
      <c r="G59" s="20">
        <f t="shared" si="6"/>
        <v>0</v>
      </c>
      <c r="H59" s="381"/>
      <c r="I59" s="382" t="s">
        <v>1445</v>
      </c>
      <c r="J59" s="50" t="s">
        <v>1451</v>
      </c>
      <c r="K59" s="50">
        <v>2017</v>
      </c>
      <c r="L59" s="383"/>
    </row>
    <row r="60" ht="24.949999999999999" customHeight="1">
      <c r="A60" s="377" t="s">
        <v>1555</v>
      </c>
      <c r="B60" s="378">
        <v>291</v>
      </c>
      <c r="C60" s="379" t="s">
        <v>1529</v>
      </c>
      <c r="D60" s="380" t="s">
        <v>1530</v>
      </c>
      <c r="E60" s="381">
        <v>1</v>
      </c>
      <c r="F60" s="381">
        <v>1</v>
      </c>
      <c r="G60" s="20">
        <f t="shared" si="6"/>
        <v>0</v>
      </c>
      <c r="H60" s="381"/>
      <c r="I60" s="382" t="s">
        <v>1445</v>
      </c>
      <c r="J60" s="50" t="s">
        <v>1451</v>
      </c>
      <c r="K60" s="50">
        <v>2017</v>
      </c>
      <c r="L60" s="383"/>
    </row>
    <row r="61" ht="24.949999999999999" customHeight="1">
      <c r="A61" s="377" t="s">
        <v>1555</v>
      </c>
      <c r="B61" s="378">
        <v>291</v>
      </c>
      <c r="C61" s="379" t="s">
        <v>1531</v>
      </c>
      <c r="D61" s="380" t="s">
        <v>1532</v>
      </c>
      <c r="E61" s="381">
        <v>1</v>
      </c>
      <c r="F61" s="381">
        <v>1</v>
      </c>
      <c r="G61" s="20">
        <f t="shared" si="6"/>
        <v>0</v>
      </c>
      <c r="H61" s="381"/>
      <c r="I61" s="382" t="s">
        <v>1445</v>
      </c>
      <c r="J61" s="50" t="s">
        <v>1451</v>
      </c>
      <c r="K61" s="50">
        <v>2017</v>
      </c>
      <c r="L61" s="383"/>
    </row>
    <row r="62" ht="24.949999999999999" customHeight="1">
      <c r="A62" s="377" t="s">
        <v>1555</v>
      </c>
      <c r="B62" s="378">
        <v>291</v>
      </c>
      <c r="C62" s="379" t="s">
        <v>1533</v>
      </c>
      <c r="D62" s="380" t="s">
        <v>1534</v>
      </c>
      <c r="E62" s="381">
        <v>1</v>
      </c>
      <c r="F62" s="381">
        <v>1</v>
      </c>
      <c r="G62" s="20">
        <f t="shared" si="6"/>
        <v>0</v>
      </c>
      <c r="H62" s="381"/>
      <c r="I62" s="382" t="s">
        <v>1445</v>
      </c>
      <c r="J62" s="50" t="s">
        <v>1451</v>
      </c>
      <c r="K62" s="50">
        <v>2017</v>
      </c>
      <c r="L62" s="383"/>
    </row>
    <row r="63" ht="24.949999999999999" customHeight="1">
      <c r="A63" s="377" t="s">
        <v>1555</v>
      </c>
      <c r="B63" s="378">
        <v>291</v>
      </c>
      <c r="C63" s="379" t="s">
        <v>1535</v>
      </c>
      <c r="D63" s="380" t="s">
        <v>1536</v>
      </c>
      <c r="E63" s="381">
        <v>1</v>
      </c>
      <c r="F63" s="381">
        <v>1</v>
      </c>
      <c r="G63" s="20">
        <f t="shared" si="6"/>
        <v>0</v>
      </c>
      <c r="H63" s="381"/>
      <c r="I63" s="382" t="s">
        <v>1445</v>
      </c>
      <c r="J63" s="50" t="s">
        <v>1451</v>
      </c>
      <c r="K63" s="50">
        <v>2017</v>
      </c>
      <c r="L63" s="383"/>
    </row>
    <row r="64" ht="24.949999999999999" customHeight="1">
      <c r="A64" s="377" t="s">
        <v>1555</v>
      </c>
      <c r="B64" s="378">
        <v>291</v>
      </c>
      <c r="C64" s="379" t="s">
        <v>1537</v>
      </c>
      <c r="D64" s="380" t="s">
        <v>1538</v>
      </c>
      <c r="E64" s="381">
        <v>1</v>
      </c>
      <c r="F64" s="381">
        <v>1</v>
      </c>
      <c r="G64" s="20">
        <f t="shared" si="6"/>
        <v>0</v>
      </c>
      <c r="H64" s="381"/>
      <c r="I64" s="382" t="s">
        <v>1445</v>
      </c>
      <c r="J64" s="50" t="s">
        <v>1451</v>
      </c>
      <c r="K64" s="50">
        <v>2017</v>
      </c>
      <c r="L64" s="383"/>
    </row>
    <row r="65" ht="24.949999999999999" customHeight="1">
      <c r="A65" s="377" t="s">
        <v>1555</v>
      </c>
      <c r="B65" s="378">
        <v>291</v>
      </c>
      <c r="C65" s="379" t="s">
        <v>1539</v>
      </c>
      <c r="D65" s="380" t="s">
        <v>1540</v>
      </c>
      <c r="E65" s="381">
        <v>1</v>
      </c>
      <c r="F65" s="381">
        <v>1</v>
      </c>
      <c r="G65" s="20">
        <f t="shared" si="6"/>
        <v>0</v>
      </c>
      <c r="H65" s="381"/>
      <c r="I65" s="382" t="s">
        <v>1445</v>
      </c>
      <c r="J65" s="50" t="s">
        <v>1451</v>
      </c>
      <c r="K65" s="50">
        <v>2017</v>
      </c>
      <c r="L65" s="383"/>
    </row>
    <row r="66" ht="24.949999999999999" customHeight="1">
      <c r="A66" s="377" t="s">
        <v>1555</v>
      </c>
      <c r="B66" s="378">
        <v>291</v>
      </c>
      <c r="C66" s="379" t="s">
        <v>1481</v>
      </c>
      <c r="D66" s="380" t="s">
        <v>1482</v>
      </c>
      <c r="E66" s="381">
        <v>1</v>
      </c>
      <c r="F66" s="381">
        <v>1</v>
      </c>
      <c r="G66" s="20">
        <f t="shared" si="6"/>
        <v>0</v>
      </c>
      <c r="H66" s="381"/>
      <c r="I66" s="382" t="s">
        <v>1445</v>
      </c>
      <c r="J66" s="50" t="s">
        <v>1451</v>
      </c>
      <c r="K66" s="50">
        <v>2017</v>
      </c>
      <c r="L66" s="383"/>
    </row>
    <row r="67" ht="24.949999999999999" customHeight="1">
      <c r="A67" s="377" t="s">
        <v>1555</v>
      </c>
      <c r="B67" s="378">
        <v>291</v>
      </c>
      <c r="C67" s="379" t="s">
        <v>1541</v>
      </c>
      <c r="D67" s="380" t="s">
        <v>1542</v>
      </c>
      <c r="E67" s="381">
        <v>1</v>
      </c>
      <c r="F67" s="381">
        <v>1</v>
      </c>
      <c r="G67" s="20">
        <f t="shared" si="6"/>
        <v>0</v>
      </c>
      <c r="H67" s="381"/>
      <c r="I67" s="382" t="s">
        <v>1445</v>
      </c>
      <c r="J67" s="50" t="s">
        <v>1451</v>
      </c>
      <c r="K67" s="50">
        <v>2017</v>
      </c>
      <c r="L67" s="383"/>
    </row>
    <row r="68" ht="24.949999999999999" customHeight="1">
      <c r="A68" s="377" t="s">
        <v>1555</v>
      </c>
      <c r="B68" s="378">
        <v>291</v>
      </c>
      <c r="C68" s="379" t="s">
        <v>1468</v>
      </c>
      <c r="D68" s="380" t="s">
        <v>1469</v>
      </c>
      <c r="E68" s="381">
        <v>1</v>
      </c>
      <c r="F68" s="381">
        <v>1</v>
      </c>
      <c r="G68" s="20">
        <f t="shared" si="6"/>
        <v>0</v>
      </c>
      <c r="H68" s="381"/>
      <c r="I68" s="382" t="s">
        <v>1445</v>
      </c>
      <c r="J68" s="50" t="s">
        <v>1451</v>
      </c>
      <c r="K68" s="50">
        <v>2017</v>
      </c>
      <c r="L68" s="383"/>
    </row>
    <row r="69" ht="32.25" customHeight="1">
      <c r="A69" s="377" t="s">
        <v>1555</v>
      </c>
      <c r="B69" s="378">
        <v>291</v>
      </c>
      <c r="C69" s="379" t="s">
        <v>1558</v>
      </c>
      <c r="D69" s="380" t="s">
        <v>1559</v>
      </c>
      <c r="E69" s="381">
        <v>1</v>
      </c>
      <c r="F69" s="381">
        <v>1</v>
      </c>
      <c r="G69" s="20">
        <f t="shared" ref="G69:G132" si="7">F69-E69</f>
        <v>0</v>
      </c>
      <c r="H69" s="381"/>
      <c r="I69" s="382" t="s">
        <v>1445</v>
      </c>
      <c r="J69" s="50" t="s">
        <v>1451</v>
      </c>
      <c r="K69" s="50">
        <v>2017</v>
      </c>
      <c r="L69" s="383"/>
    </row>
    <row r="70" ht="24.949999999999999" customHeight="1">
      <c r="A70" s="377" t="s">
        <v>1555</v>
      </c>
      <c r="B70" s="378">
        <v>291</v>
      </c>
      <c r="C70" s="379" t="s">
        <v>1560</v>
      </c>
      <c r="D70" s="380" t="s">
        <v>1561</v>
      </c>
      <c r="E70" s="381">
        <v>1</v>
      </c>
      <c r="F70" s="381">
        <v>1</v>
      </c>
      <c r="G70" s="20">
        <f t="shared" si="7"/>
        <v>0</v>
      </c>
      <c r="H70" s="381"/>
      <c r="I70" s="382" t="s">
        <v>1445</v>
      </c>
      <c r="J70" s="50" t="s">
        <v>1451</v>
      </c>
      <c r="K70" s="50">
        <v>2017</v>
      </c>
      <c r="L70" s="383"/>
    </row>
    <row r="71" ht="24.949999999999999" customHeight="1">
      <c r="A71" s="377" t="s">
        <v>1555</v>
      </c>
      <c r="B71" s="378">
        <v>291</v>
      </c>
      <c r="C71" s="379" t="s">
        <v>1562</v>
      </c>
      <c r="D71" s="380" t="s">
        <v>1563</v>
      </c>
      <c r="E71" s="381">
        <v>1</v>
      </c>
      <c r="F71" s="381">
        <v>1</v>
      </c>
      <c r="G71" s="20">
        <f t="shared" si="7"/>
        <v>0</v>
      </c>
      <c r="H71" s="381"/>
      <c r="I71" s="382" t="s">
        <v>1445</v>
      </c>
      <c r="J71" s="50" t="s">
        <v>1451</v>
      </c>
      <c r="K71" s="50">
        <v>2017</v>
      </c>
      <c r="L71" s="383"/>
    </row>
    <row r="72" ht="24.949999999999999" customHeight="1">
      <c r="A72" s="377" t="s">
        <v>1555</v>
      </c>
      <c r="B72" s="378">
        <v>291</v>
      </c>
      <c r="C72" s="379" t="s">
        <v>1543</v>
      </c>
      <c r="D72" s="380" t="s">
        <v>1544</v>
      </c>
      <c r="E72" s="381">
        <v>1</v>
      </c>
      <c r="F72" s="381">
        <v>1</v>
      </c>
      <c r="G72" s="20">
        <f t="shared" si="7"/>
        <v>0</v>
      </c>
      <c r="H72" s="381"/>
      <c r="I72" s="382" t="s">
        <v>1445</v>
      </c>
      <c r="J72" s="50" t="s">
        <v>1451</v>
      </c>
      <c r="K72" s="50">
        <v>2017</v>
      </c>
      <c r="L72" s="383"/>
    </row>
    <row r="73" ht="36" customHeight="1">
      <c r="A73" s="377" t="s">
        <v>1555</v>
      </c>
      <c r="B73" s="378">
        <v>292</v>
      </c>
      <c r="C73" s="379" t="s">
        <v>1545</v>
      </c>
      <c r="D73" s="380" t="s">
        <v>1546</v>
      </c>
      <c r="E73" s="381">
        <v>1</v>
      </c>
      <c r="F73" s="381">
        <v>1</v>
      </c>
      <c r="G73" s="20">
        <f t="shared" si="7"/>
        <v>0</v>
      </c>
      <c r="H73" s="381"/>
      <c r="I73" s="382" t="s">
        <v>1445</v>
      </c>
      <c r="J73" s="50" t="s">
        <v>1451</v>
      </c>
      <c r="K73" s="50">
        <v>2017</v>
      </c>
      <c r="L73" s="383"/>
    </row>
    <row r="74" ht="24.949999999999999" customHeight="1">
      <c r="A74" s="377" t="s">
        <v>1555</v>
      </c>
      <c r="B74" s="378">
        <v>292</v>
      </c>
      <c r="C74" s="379" t="s">
        <v>1564</v>
      </c>
      <c r="D74" s="380" t="s">
        <v>1565</v>
      </c>
      <c r="E74" s="381">
        <v>1</v>
      </c>
      <c r="F74" s="381">
        <v>1</v>
      </c>
      <c r="G74" s="20">
        <f t="shared" si="7"/>
        <v>0</v>
      </c>
      <c r="H74" s="381"/>
      <c r="I74" s="382" t="s">
        <v>1445</v>
      </c>
      <c r="J74" s="50" t="s">
        <v>1451</v>
      </c>
      <c r="K74" s="50">
        <v>2017</v>
      </c>
      <c r="L74" s="383"/>
    </row>
    <row r="75" ht="24.949999999999999" customHeight="1">
      <c r="A75" s="377" t="s">
        <v>1555</v>
      </c>
      <c r="B75" s="378">
        <v>292</v>
      </c>
      <c r="C75" s="379" t="s">
        <v>1547</v>
      </c>
      <c r="D75" s="380" t="s">
        <v>1548</v>
      </c>
      <c r="E75" s="381">
        <v>1</v>
      </c>
      <c r="F75" s="381">
        <v>1</v>
      </c>
      <c r="G75" s="20">
        <f t="shared" si="7"/>
        <v>0</v>
      </c>
      <c r="H75" s="381"/>
      <c r="I75" s="382" t="s">
        <v>1445</v>
      </c>
      <c r="J75" s="50" t="s">
        <v>1451</v>
      </c>
      <c r="K75" s="50">
        <v>2017</v>
      </c>
      <c r="L75" s="383"/>
    </row>
    <row r="76" ht="36" customHeight="1">
      <c r="A76" s="377" t="s">
        <v>1555</v>
      </c>
      <c r="B76" s="378">
        <v>292</v>
      </c>
      <c r="C76" s="379" t="s">
        <v>1549</v>
      </c>
      <c r="D76" s="380" t="s">
        <v>1550</v>
      </c>
      <c r="E76" s="381">
        <v>1</v>
      </c>
      <c r="F76" s="381">
        <v>1</v>
      </c>
      <c r="G76" s="20">
        <f t="shared" si="7"/>
        <v>0</v>
      </c>
      <c r="H76" s="381"/>
      <c r="I76" s="382" t="s">
        <v>1445</v>
      </c>
      <c r="J76" s="50" t="s">
        <v>1451</v>
      </c>
      <c r="K76" s="50">
        <v>2017</v>
      </c>
      <c r="L76" s="383"/>
    </row>
    <row r="77" ht="34.5" customHeight="1">
      <c r="A77" s="377" t="s">
        <v>1555</v>
      </c>
      <c r="B77" s="378">
        <v>293</v>
      </c>
      <c r="C77" s="379" t="s">
        <v>1566</v>
      </c>
      <c r="D77" s="380" t="s">
        <v>1567</v>
      </c>
      <c r="E77" s="381">
        <v>1</v>
      </c>
      <c r="F77" s="381">
        <v>1</v>
      </c>
      <c r="G77" s="20">
        <f t="shared" si="7"/>
        <v>0</v>
      </c>
      <c r="H77" s="381"/>
      <c r="I77" s="382" t="s">
        <v>1445</v>
      </c>
      <c r="J77" s="50" t="s">
        <v>1451</v>
      </c>
      <c r="K77" s="50">
        <v>2017</v>
      </c>
      <c r="L77" s="383"/>
    </row>
    <row r="78" ht="31.5" customHeight="1">
      <c r="A78" s="377" t="s">
        <v>1555</v>
      </c>
      <c r="B78" s="378">
        <v>294</v>
      </c>
      <c r="C78" s="379" t="s">
        <v>1553</v>
      </c>
      <c r="D78" s="388" t="s">
        <v>1554</v>
      </c>
      <c r="E78" s="381">
        <v>0</v>
      </c>
      <c r="F78" s="381">
        <v>0</v>
      </c>
      <c r="G78" s="20">
        <f t="shared" si="7"/>
        <v>0</v>
      </c>
      <c r="H78" s="381"/>
      <c r="I78" s="382" t="s">
        <v>1445</v>
      </c>
      <c r="J78" s="50" t="s">
        <v>1451</v>
      </c>
      <c r="K78" s="50">
        <v>2017</v>
      </c>
      <c r="L78" s="383"/>
    </row>
    <row r="79" ht="32.25" customHeight="1">
      <c r="A79" s="377" t="s">
        <v>1555</v>
      </c>
      <c r="B79" s="378">
        <v>295</v>
      </c>
      <c r="C79" s="379" t="s">
        <v>1551</v>
      </c>
      <c r="D79" s="388" t="s">
        <v>1552</v>
      </c>
      <c r="E79" s="381">
        <v>0</v>
      </c>
      <c r="F79" s="381">
        <v>0</v>
      </c>
      <c r="G79" s="20">
        <f t="shared" si="7"/>
        <v>0</v>
      </c>
      <c r="H79" s="381"/>
      <c r="I79" s="382" t="s">
        <v>1445</v>
      </c>
      <c r="J79" s="50" t="s">
        <v>1451</v>
      </c>
      <c r="K79" s="50">
        <v>2017</v>
      </c>
      <c r="L79" s="383"/>
    </row>
    <row r="80" ht="32.25" customHeight="1">
      <c r="A80" s="377" t="s">
        <v>1555</v>
      </c>
      <c r="B80" s="378">
        <v>296</v>
      </c>
      <c r="C80" s="379" t="s">
        <v>1568</v>
      </c>
      <c r="D80" s="387" t="s">
        <v>1569</v>
      </c>
      <c r="E80" s="381">
        <v>0</v>
      </c>
      <c r="F80" s="381">
        <v>0</v>
      </c>
      <c r="G80" s="20">
        <f t="shared" si="7"/>
        <v>0</v>
      </c>
      <c r="H80" s="381"/>
      <c r="I80" s="382" t="s">
        <v>1445</v>
      </c>
      <c r="J80" s="50" t="s">
        <v>1451</v>
      </c>
      <c r="K80" s="50">
        <v>2017</v>
      </c>
      <c r="L80" s="383"/>
    </row>
    <row r="81" ht="24.949999999999999" customHeight="1">
      <c r="A81" s="377" t="s">
        <v>1555</v>
      </c>
      <c r="B81" s="378">
        <v>297</v>
      </c>
      <c r="C81" s="379" t="s">
        <v>1449</v>
      </c>
      <c r="D81" s="380" t="s">
        <v>1450</v>
      </c>
      <c r="E81" s="381">
        <v>1</v>
      </c>
      <c r="F81" s="381">
        <v>1</v>
      </c>
      <c r="G81" s="20">
        <f t="shared" si="7"/>
        <v>0</v>
      </c>
      <c r="H81" s="381"/>
      <c r="I81" s="382" t="s">
        <v>1445</v>
      </c>
      <c r="J81" s="50" t="s">
        <v>1451</v>
      </c>
      <c r="K81" s="50">
        <v>2017</v>
      </c>
      <c r="L81" s="383"/>
    </row>
    <row r="82" ht="24.949999999999999" customHeight="1">
      <c r="A82" s="377" t="s">
        <v>1555</v>
      </c>
      <c r="B82" s="378">
        <v>297</v>
      </c>
      <c r="C82" s="379" t="s">
        <v>1452</v>
      </c>
      <c r="D82" s="380" t="s">
        <v>1453</v>
      </c>
      <c r="E82" s="381">
        <v>1</v>
      </c>
      <c r="F82" s="381">
        <v>1</v>
      </c>
      <c r="G82" s="20">
        <f t="shared" si="7"/>
        <v>0</v>
      </c>
      <c r="H82" s="381"/>
      <c r="I82" s="382" t="s">
        <v>1445</v>
      </c>
      <c r="J82" s="50" t="s">
        <v>1451</v>
      </c>
      <c r="K82" s="50">
        <v>2017</v>
      </c>
      <c r="L82" s="383"/>
    </row>
    <row r="83" ht="24.949999999999999" customHeight="1">
      <c r="A83" s="377" t="s">
        <v>1555</v>
      </c>
      <c r="B83" s="378">
        <v>297</v>
      </c>
      <c r="C83" s="379" t="s">
        <v>1454</v>
      </c>
      <c r="D83" s="380" t="s">
        <v>1455</v>
      </c>
      <c r="E83" s="381">
        <v>1</v>
      </c>
      <c r="F83" s="381">
        <v>1</v>
      </c>
      <c r="G83" s="20">
        <f t="shared" si="7"/>
        <v>0</v>
      </c>
      <c r="H83" s="381"/>
      <c r="I83" s="382" t="s">
        <v>1445</v>
      </c>
      <c r="J83" s="50" t="s">
        <v>1451</v>
      </c>
      <c r="K83" s="50">
        <v>2017</v>
      </c>
      <c r="L83" s="383"/>
    </row>
    <row r="84" ht="24.949999999999999" customHeight="1">
      <c r="A84" s="377" t="s">
        <v>1555</v>
      </c>
      <c r="B84" s="378">
        <v>297</v>
      </c>
      <c r="C84" s="379" t="s">
        <v>1570</v>
      </c>
      <c r="D84" s="380" t="s">
        <v>1571</v>
      </c>
      <c r="E84" s="381">
        <v>1</v>
      </c>
      <c r="F84" s="381">
        <v>1</v>
      </c>
      <c r="G84" s="20">
        <f t="shared" si="7"/>
        <v>0</v>
      </c>
      <c r="H84" s="381"/>
      <c r="I84" s="382" t="s">
        <v>1445</v>
      </c>
      <c r="J84" s="50" t="s">
        <v>1451</v>
      </c>
      <c r="K84" s="50">
        <v>2017</v>
      </c>
      <c r="L84" s="383"/>
    </row>
    <row r="85" ht="24.949999999999999" customHeight="1">
      <c r="A85" s="377" t="s">
        <v>1555</v>
      </c>
      <c r="B85" s="378">
        <v>297</v>
      </c>
      <c r="C85" s="379" t="s">
        <v>1458</v>
      </c>
      <c r="D85" s="380" t="s">
        <v>1459</v>
      </c>
      <c r="E85" s="381">
        <v>1</v>
      </c>
      <c r="F85" s="381">
        <v>1</v>
      </c>
      <c r="G85" s="20">
        <f t="shared" si="7"/>
        <v>0</v>
      </c>
      <c r="H85" s="381"/>
      <c r="I85" s="382" t="s">
        <v>1445</v>
      </c>
      <c r="J85" s="50" t="s">
        <v>1451</v>
      </c>
      <c r="K85" s="50">
        <v>2017</v>
      </c>
      <c r="L85" s="383"/>
    </row>
    <row r="86" ht="24.949999999999999" customHeight="1">
      <c r="A86" s="377" t="s">
        <v>1555</v>
      </c>
      <c r="B86" s="378">
        <v>297</v>
      </c>
      <c r="C86" s="379" t="s">
        <v>1481</v>
      </c>
      <c r="D86" s="380" t="s">
        <v>1482</v>
      </c>
      <c r="E86" s="381">
        <v>1</v>
      </c>
      <c r="F86" s="381">
        <v>1</v>
      </c>
      <c r="G86" s="20">
        <f t="shared" si="7"/>
        <v>0</v>
      </c>
      <c r="H86" s="381"/>
      <c r="I86" s="382" t="s">
        <v>1445</v>
      </c>
      <c r="J86" s="50" t="s">
        <v>1451</v>
      </c>
      <c r="K86" s="50">
        <v>2017</v>
      </c>
      <c r="L86" s="383"/>
    </row>
    <row r="87" ht="24.949999999999999" customHeight="1">
      <c r="A87" s="377" t="s">
        <v>1555</v>
      </c>
      <c r="B87" s="378">
        <v>297</v>
      </c>
      <c r="C87" s="379" t="s">
        <v>1460</v>
      </c>
      <c r="D87" s="380" t="s">
        <v>1461</v>
      </c>
      <c r="E87" s="381">
        <v>1</v>
      </c>
      <c r="F87" s="381">
        <v>1</v>
      </c>
      <c r="G87" s="20">
        <f t="shared" si="7"/>
        <v>0</v>
      </c>
      <c r="H87" s="381"/>
      <c r="I87" s="382" t="s">
        <v>1445</v>
      </c>
      <c r="J87" s="50" t="s">
        <v>1451</v>
      </c>
      <c r="K87" s="50">
        <v>2017</v>
      </c>
      <c r="L87" s="383"/>
    </row>
    <row r="88" ht="24.949999999999999" customHeight="1">
      <c r="A88" s="377" t="s">
        <v>1555</v>
      </c>
      <c r="B88" s="378">
        <v>297</v>
      </c>
      <c r="C88" s="379" t="s">
        <v>1462</v>
      </c>
      <c r="D88" s="380" t="s">
        <v>1463</v>
      </c>
      <c r="E88" s="381">
        <v>1</v>
      </c>
      <c r="F88" s="381">
        <v>1</v>
      </c>
      <c r="G88" s="20">
        <f t="shared" si="7"/>
        <v>0</v>
      </c>
      <c r="H88" s="381"/>
      <c r="I88" s="382" t="s">
        <v>1445</v>
      </c>
      <c r="J88" s="50" t="s">
        <v>1451</v>
      </c>
      <c r="K88" s="50">
        <v>2017</v>
      </c>
      <c r="L88" s="383"/>
    </row>
    <row r="89" ht="24.949999999999999" customHeight="1">
      <c r="A89" s="377" t="s">
        <v>1555</v>
      </c>
      <c r="B89" s="378">
        <v>297</v>
      </c>
      <c r="C89" s="379" t="s">
        <v>1464</v>
      </c>
      <c r="D89" s="380" t="s">
        <v>1465</v>
      </c>
      <c r="E89" s="381">
        <v>1</v>
      </c>
      <c r="F89" s="381">
        <v>1</v>
      </c>
      <c r="G89" s="20">
        <f t="shared" si="7"/>
        <v>0</v>
      </c>
      <c r="H89" s="381"/>
      <c r="I89" s="382" t="s">
        <v>1445</v>
      </c>
      <c r="J89" s="50" t="s">
        <v>1451</v>
      </c>
      <c r="K89" s="50">
        <v>2017</v>
      </c>
      <c r="L89" s="383"/>
    </row>
    <row r="90" ht="24.949999999999999" customHeight="1">
      <c r="A90" s="377" t="s">
        <v>1555</v>
      </c>
      <c r="B90" s="378">
        <v>297</v>
      </c>
      <c r="C90" s="379" t="s">
        <v>1483</v>
      </c>
      <c r="D90" s="380" t="s">
        <v>1484</v>
      </c>
      <c r="E90" s="381">
        <v>1</v>
      </c>
      <c r="F90" s="381">
        <v>1</v>
      </c>
      <c r="G90" s="20">
        <f t="shared" si="7"/>
        <v>0</v>
      </c>
      <c r="H90" s="381"/>
      <c r="I90" s="382" t="s">
        <v>1445</v>
      </c>
      <c r="J90" s="50" t="s">
        <v>1451</v>
      </c>
      <c r="K90" s="50">
        <v>2017</v>
      </c>
      <c r="L90" s="383"/>
    </row>
    <row r="91" ht="33" customHeight="1">
      <c r="A91" s="377" t="s">
        <v>1555</v>
      </c>
      <c r="B91" s="378">
        <v>297</v>
      </c>
      <c r="C91" s="379" t="s">
        <v>1470</v>
      </c>
      <c r="D91" s="380" t="s">
        <v>1471</v>
      </c>
      <c r="E91" s="381">
        <v>1</v>
      </c>
      <c r="F91" s="381">
        <v>1</v>
      </c>
      <c r="G91" s="20">
        <f t="shared" si="7"/>
        <v>0</v>
      </c>
      <c r="H91" s="381"/>
      <c r="I91" s="382" t="s">
        <v>1445</v>
      </c>
      <c r="J91" s="50" t="s">
        <v>1451</v>
      </c>
      <c r="K91" s="50">
        <v>2017</v>
      </c>
      <c r="L91" s="383"/>
    </row>
    <row r="92" ht="24.949999999999999" customHeight="1">
      <c r="A92" s="377" t="s">
        <v>1555</v>
      </c>
      <c r="B92" s="378">
        <v>297</v>
      </c>
      <c r="C92" s="379" t="s">
        <v>1560</v>
      </c>
      <c r="D92" s="380" t="s">
        <v>1561</v>
      </c>
      <c r="E92" s="381">
        <v>1</v>
      </c>
      <c r="F92" s="381">
        <v>1</v>
      </c>
      <c r="G92" s="20">
        <f t="shared" si="7"/>
        <v>0</v>
      </c>
      <c r="H92" s="381"/>
      <c r="I92" s="382" t="s">
        <v>1445</v>
      </c>
      <c r="J92" s="50" t="s">
        <v>1451</v>
      </c>
      <c r="K92" s="50">
        <v>2017</v>
      </c>
      <c r="L92" s="383"/>
    </row>
    <row r="93" ht="24.949999999999999" customHeight="1">
      <c r="A93" s="377" t="s">
        <v>1555</v>
      </c>
      <c r="B93" s="378">
        <v>300</v>
      </c>
      <c r="C93" s="379" t="s">
        <v>1572</v>
      </c>
      <c r="D93" s="380" t="s">
        <v>1573</v>
      </c>
      <c r="E93" s="381">
        <v>1</v>
      </c>
      <c r="F93" s="381">
        <v>1</v>
      </c>
      <c r="G93" s="20">
        <f t="shared" si="7"/>
        <v>0</v>
      </c>
      <c r="H93" s="381"/>
      <c r="I93" s="382" t="s">
        <v>1445</v>
      </c>
      <c r="J93" s="50" t="s">
        <v>1451</v>
      </c>
      <c r="K93" s="50">
        <v>2017</v>
      </c>
      <c r="L93" s="383"/>
    </row>
    <row r="94" ht="29.25" customHeight="1">
      <c r="A94" s="377" t="s">
        <v>1555</v>
      </c>
      <c r="B94" s="378">
        <v>300</v>
      </c>
      <c r="C94" s="379" t="s">
        <v>1574</v>
      </c>
      <c r="D94" s="380" t="s">
        <v>1575</v>
      </c>
      <c r="E94" s="381">
        <v>1</v>
      </c>
      <c r="F94" s="381">
        <v>1</v>
      </c>
      <c r="G94" s="20">
        <f t="shared" si="7"/>
        <v>0</v>
      </c>
      <c r="H94" s="381"/>
      <c r="I94" s="382" t="s">
        <v>1445</v>
      </c>
      <c r="J94" s="50" t="s">
        <v>1451</v>
      </c>
      <c r="K94" s="50">
        <v>2017</v>
      </c>
      <c r="L94" s="383"/>
    </row>
    <row r="95" ht="24.949999999999999" customHeight="1">
      <c r="A95" s="377" t="s">
        <v>1555</v>
      </c>
      <c r="B95" s="378">
        <v>301</v>
      </c>
      <c r="C95" s="379" t="s">
        <v>1576</v>
      </c>
      <c r="D95" s="380" t="s">
        <v>1577</v>
      </c>
      <c r="E95" s="381">
        <v>1</v>
      </c>
      <c r="F95" s="381">
        <v>1</v>
      </c>
      <c r="G95" s="20">
        <f t="shared" si="7"/>
        <v>0</v>
      </c>
      <c r="H95" s="381"/>
      <c r="I95" s="382" t="s">
        <v>1445</v>
      </c>
      <c r="J95" s="50" t="s">
        <v>1451</v>
      </c>
      <c r="K95" s="50">
        <v>2017</v>
      </c>
      <c r="L95" s="383"/>
    </row>
    <row r="96" ht="24.949999999999999" customHeight="1">
      <c r="A96" s="377" t="s">
        <v>1555</v>
      </c>
      <c r="B96" s="378">
        <v>301</v>
      </c>
      <c r="C96" s="379" t="s">
        <v>1578</v>
      </c>
      <c r="D96" s="380" t="s">
        <v>1579</v>
      </c>
      <c r="E96" s="381">
        <v>1</v>
      </c>
      <c r="F96" s="381">
        <v>1</v>
      </c>
      <c r="G96" s="20">
        <f t="shared" si="7"/>
        <v>0</v>
      </c>
      <c r="H96" s="381"/>
      <c r="I96" s="382" t="s">
        <v>1445</v>
      </c>
      <c r="J96" s="50" t="s">
        <v>1451</v>
      </c>
      <c r="K96" s="50">
        <v>2017</v>
      </c>
      <c r="L96" s="383"/>
    </row>
    <row r="97" ht="24.949999999999999" customHeight="1">
      <c r="A97" s="377" t="s">
        <v>1555</v>
      </c>
      <c r="B97" s="378">
        <v>301</v>
      </c>
      <c r="C97" s="379" t="s">
        <v>1580</v>
      </c>
      <c r="D97" s="380" t="s">
        <v>1581</v>
      </c>
      <c r="E97" s="381">
        <v>1</v>
      </c>
      <c r="F97" s="381">
        <v>1</v>
      </c>
      <c r="G97" s="20">
        <f t="shared" si="7"/>
        <v>0</v>
      </c>
      <c r="H97" s="381"/>
      <c r="I97" s="382" t="s">
        <v>1445</v>
      </c>
      <c r="J97" s="50" t="s">
        <v>1451</v>
      </c>
      <c r="K97" s="50">
        <v>2017</v>
      </c>
      <c r="L97" s="383"/>
    </row>
    <row r="98" ht="24.949999999999999" customHeight="1">
      <c r="A98" s="377" t="s">
        <v>1555</v>
      </c>
      <c r="B98" s="378">
        <v>301</v>
      </c>
      <c r="C98" s="379" t="s">
        <v>1582</v>
      </c>
      <c r="D98" s="380" t="s">
        <v>1583</v>
      </c>
      <c r="E98" s="381">
        <v>1</v>
      </c>
      <c r="F98" s="381">
        <v>1</v>
      </c>
      <c r="G98" s="20">
        <f t="shared" si="7"/>
        <v>0</v>
      </c>
      <c r="H98" s="381"/>
      <c r="I98" s="382" t="s">
        <v>1445</v>
      </c>
      <c r="J98" s="50" t="s">
        <v>1451</v>
      </c>
      <c r="K98" s="50">
        <v>2017</v>
      </c>
      <c r="L98" s="383"/>
    </row>
    <row r="99" ht="24.949999999999999" customHeight="1">
      <c r="A99" s="377" t="s">
        <v>1555</v>
      </c>
      <c r="B99" s="378">
        <v>301</v>
      </c>
      <c r="C99" s="379" t="s">
        <v>1584</v>
      </c>
      <c r="D99" s="380" t="s">
        <v>1585</v>
      </c>
      <c r="E99" s="381">
        <v>1</v>
      </c>
      <c r="F99" s="381">
        <v>1</v>
      </c>
      <c r="G99" s="20">
        <f t="shared" si="7"/>
        <v>0</v>
      </c>
      <c r="H99" s="381"/>
      <c r="I99" s="382" t="s">
        <v>1445</v>
      </c>
      <c r="J99" s="50" t="s">
        <v>1451</v>
      </c>
      <c r="K99" s="50">
        <v>2017</v>
      </c>
      <c r="L99" s="383"/>
    </row>
    <row r="100" ht="24.949999999999999" customHeight="1">
      <c r="A100" s="377" t="s">
        <v>1555</v>
      </c>
      <c r="B100" s="378">
        <v>301</v>
      </c>
      <c r="C100" s="379" t="s">
        <v>1586</v>
      </c>
      <c r="D100" s="380" t="s">
        <v>1587</v>
      </c>
      <c r="E100" s="381">
        <v>1</v>
      </c>
      <c r="F100" s="381">
        <v>1</v>
      </c>
      <c r="G100" s="20">
        <f t="shared" si="7"/>
        <v>0</v>
      </c>
      <c r="H100" s="381"/>
      <c r="I100" s="382" t="s">
        <v>1445</v>
      </c>
      <c r="J100" s="50" t="s">
        <v>1451</v>
      </c>
      <c r="K100" s="50">
        <v>2017</v>
      </c>
      <c r="L100" s="383"/>
    </row>
    <row r="101" ht="24.949999999999999" customHeight="1">
      <c r="A101" s="377" t="s">
        <v>1555</v>
      </c>
      <c r="B101" s="378">
        <v>301</v>
      </c>
      <c r="C101" s="379" t="s">
        <v>1588</v>
      </c>
      <c r="D101" s="380" t="s">
        <v>1589</v>
      </c>
      <c r="E101" s="381">
        <v>1</v>
      </c>
      <c r="F101" s="381">
        <v>1</v>
      </c>
      <c r="G101" s="20">
        <f t="shared" si="7"/>
        <v>0</v>
      </c>
      <c r="H101" s="381"/>
      <c r="I101" s="382" t="s">
        <v>1445</v>
      </c>
      <c r="J101" s="50" t="s">
        <v>1451</v>
      </c>
      <c r="K101" s="50">
        <v>2017</v>
      </c>
      <c r="L101" s="383"/>
    </row>
    <row r="102" ht="24.949999999999999" customHeight="1">
      <c r="A102" s="377" t="s">
        <v>1555</v>
      </c>
      <c r="B102" s="378">
        <v>301</v>
      </c>
      <c r="C102" s="379" t="s">
        <v>1590</v>
      </c>
      <c r="D102" s="380" t="s">
        <v>1591</v>
      </c>
      <c r="E102" s="381">
        <v>1</v>
      </c>
      <c r="F102" s="381">
        <v>1</v>
      </c>
      <c r="G102" s="20">
        <f t="shared" si="7"/>
        <v>0</v>
      </c>
      <c r="H102" s="381"/>
      <c r="I102" s="382" t="s">
        <v>1445</v>
      </c>
      <c r="J102" s="50" t="s">
        <v>1451</v>
      </c>
      <c r="K102" s="50">
        <v>2017</v>
      </c>
      <c r="L102" s="383"/>
    </row>
    <row r="103" ht="24.949999999999999" customHeight="1">
      <c r="A103" s="377" t="s">
        <v>1555</v>
      </c>
      <c r="B103" s="378">
        <v>301</v>
      </c>
      <c r="C103" s="379" t="s">
        <v>1592</v>
      </c>
      <c r="D103" s="380" t="s">
        <v>1593</v>
      </c>
      <c r="E103" s="381">
        <v>1</v>
      </c>
      <c r="F103" s="381">
        <v>1</v>
      </c>
      <c r="G103" s="20">
        <f t="shared" si="7"/>
        <v>0</v>
      </c>
      <c r="H103" s="381"/>
      <c r="I103" s="382" t="s">
        <v>1445</v>
      </c>
      <c r="J103" s="50" t="s">
        <v>1451</v>
      </c>
      <c r="K103" s="50">
        <v>2017</v>
      </c>
      <c r="L103" s="383"/>
    </row>
    <row r="104" ht="24.949999999999999" customHeight="1">
      <c r="A104" s="377" t="s">
        <v>1555</v>
      </c>
      <c r="B104" s="378">
        <v>302</v>
      </c>
      <c r="C104" s="379" t="s">
        <v>1594</v>
      </c>
      <c r="D104" s="380" t="s">
        <v>1595</v>
      </c>
      <c r="E104" s="381">
        <v>1</v>
      </c>
      <c r="F104" s="381">
        <v>1</v>
      </c>
      <c r="G104" s="20">
        <f t="shared" si="7"/>
        <v>0</v>
      </c>
      <c r="H104" s="381"/>
      <c r="I104" s="382" t="s">
        <v>1445</v>
      </c>
      <c r="J104" s="50" t="s">
        <v>1451</v>
      </c>
      <c r="K104" s="50">
        <v>2017</v>
      </c>
      <c r="L104" s="383"/>
    </row>
    <row r="105" ht="24.949999999999999" customHeight="1">
      <c r="A105" s="377" t="s">
        <v>1596</v>
      </c>
      <c r="B105" s="378">
        <v>186</v>
      </c>
      <c r="C105" s="379" t="s">
        <v>1574</v>
      </c>
      <c r="D105" s="380" t="s">
        <v>1575</v>
      </c>
      <c r="E105" s="381">
        <v>1</v>
      </c>
      <c r="F105" s="381">
        <v>1</v>
      </c>
      <c r="G105" s="20">
        <f t="shared" si="7"/>
        <v>0</v>
      </c>
      <c r="H105" s="381"/>
      <c r="I105" s="382" t="s">
        <v>1445</v>
      </c>
      <c r="J105" s="50" t="s">
        <v>1451</v>
      </c>
      <c r="K105" s="50">
        <v>2017</v>
      </c>
      <c r="L105" s="383"/>
    </row>
    <row r="106" ht="24.949999999999999" customHeight="1">
      <c r="A106" s="377" t="s">
        <v>1596</v>
      </c>
      <c r="B106" s="378">
        <v>187</v>
      </c>
      <c r="C106" s="379" t="s">
        <v>1597</v>
      </c>
      <c r="D106" s="380" t="s">
        <v>1598</v>
      </c>
      <c r="E106" s="381">
        <v>1</v>
      </c>
      <c r="F106" s="381">
        <v>1</v>
      </c>
      <c r="G106" s="20">
        <f t="shared" si="7"/>
        <v>0</v>
      </c>
      <c r="H106" s="381"/>
      <c r="I106" s="382" t="s">
        <v>1445</v>
      </c>
      <c r="J106" s="50" t="s">
        <v>1451</v>
      </c>
      <c r="K106" s="50">
        <v>2017</v>
      </c>
      <c r="L106" s="383"/>
    </row>
    <row r="107" ht="24.949999999999999" customHeight="1">
      <c r="A107" s="377" t="s">
        <v>1596</v>
      </c>
      <c r="B107" s="378">
        <v>188</v>
      </c>
      <c r="C107" s="379" t="s">
        <v>1468</v>
      </c>
      <c r="D107" s="380" t="s">
        <v>1469</v>
      </c>
      <c r="E107" s="381">
        <v>1</v>
      </c>
      <c r="F107" s="381">
        <v>1</v>
      </c>
      <c r="G107" s="20">
        <f t="shared" si="7"/>
        <v>0</v>
      </c>
      <c r="H107" s="381"/>
      <c r="I107" s="382" t="s">
        <v>1445</v>
      </c>
      <c r="J107" s="50" t="s">
        <v>1451</v>
      </c>
      <c r="K107" s="50">
        <v>2017</v>
      </c>
      <c r="L107" s="383"/>
    </row>
    <row r="108" ht="24.949999999999999" customHeight="1">
      <c r="A108" s="377" t="s">
        <v>1596</v>
      </c>
      <c r="B108" s="378">
        <v>189</v>
      </c>
      <c r="C108" s="379" t="s">
        <v>1572</v>
      </c>
      <c r="D108" s="380" t="s">
        <v>1573</v>
      </c>
      <c r="E108" s="381">
        <v>1</v>
      </c>
      <c r="F108" s="381">
        <v>1</v>
      </c>
      <c r="G108" s="20">
        <f t="shared" si="7"/>
        <v>0</v>
      </c>
      <c r="H108" s="381"/>
      <c r="I108" s="382" t="s">
        <v>1445</v>
      </c>
      <c r="J108" s="50" t="s">
        <v>1451</v>
      </c>
      <c r="K108" s="50">
        <v>2017</v>
      </c>
      <c r="L108" s="383"/>
    </row>
    <row r="109" ht="24.949999999999999" customHeight="1">
      <c r="A109" s="377" t="s">
        <v>1596</v>
      </c>
      <c r="B109" s="378">
        <v>190</v>
      </c>
      <c r="C109" s="379" t="s">
        <v>1460</v>
      </c>
      <c r="D109" s="380" t="s">
        <v>1461</v>
      </c>
      <c r="E109" s="381">
        <v>1</v>
      </c>
      <c r="F109" s="381">
        <v>1</v>
      </c>
      <c r="G109" s="20">
        <f t="shared" si="7"/>
        <v>0</v>
      </c>
      <c r="H109" s="381"/>
      <c r="I109" s="382" t="s">
        <v>1445</v>
      </c>
      <c r="J109" s="50" t="s">
        <v>1451</v>
      </c>
      <c r="K109" s="50">
        <v>2017</v>
      </c>
      <c r="L109" s="383"/>
    </row>
    <row r="110" ht="24.949999999999999" customHeight="1">
      <c r="A110" s="377" t="s">
        <v>1596</v>
      </c>
      <c r="B110" s="378">
        <v>191</v>
      </c>
      <c r="C110" s="379" t="s">
        <v>1599</v>
      </c>
      <c r="D110" s="380" t="s">
        <v>1600</v>
      </c>
      <c r="E110" s="381">
        <v>1</v>
      </c>
      <c r="F110" s="381">
        <v>1</v>
      </c>
      <c r="G110" s="20">
        <f t="shared" si="7"/>
        <v>0</v>
      </c>
      <c r="H110" s="381"/>
      <c r="I110" s="382" t="s">
        <v>1445</v>
      </c>
      <c r="J110" s="50" t="s">
        <v>1451</v>
      </c>
      <c r="K110" s="50">
        <v>2017</v>
      </c>
      <c r="L110" s="383"/>
    </row>
    <row r="111" ht="24.949999999999999" customHeight="1">
      <c r="A111" s="377" t="s">
        <v>1596</v>
      </c>
      <c r="B111" s="378">
        <v>193</v>
      </c>
      <c r="C111" s="379" t="s">
        <v>1601</v>
      </c>
      <c r="D111" s="380" t="s">
        <v>1602</v>
      </c>
      <c r="E111" s="381">
        <v>1</v>
      </c>
      <c r="F111" s="381">
        <v>1</v>
      </c>
      <c r="G111" s="20">
        <f t="shared" si="7"/>
        <v>0</v>
      </c>
      <c r="H111" s="381"/>
      <c r="I111" s="382" t="s">
        <v>1445</v>
      </c>
      <c r="J111" s="50" t="s">
        <v>1451</v>
      </c>
      <c r="K111" s="50">
        <v>2017</v>
      </c>
      <c r="L111" s="383"/>
    </row>
    <row r="112" ht="24.949999999999999" customHeight="1">
      <c r="A112" s="377" t="s">
        <v>1596</v>
      </c>
      <c r="B112" s="378">
        <v>194</v>
      </c>
      <c r="C112" s="379" t="s">
        <v>1449</v>
      </c>
      <c r="D112" s="380" t="s">
        <v>1450</v>
      </c>
      <c r="E112" s="381">
        <v>5</v>
      </c>
      <c r="F112" s="381">
        <v>5</v>
      </c>
      <c r="G112" s="20">
        <f t="shared" si="7"/>
        <v>0</v>
      </c>
      <c r="H112" s="381"/>
      <c r="I112" s="382" t="s">
        <v>1445</v>
      </c>
      <c r="J112" s="50" t="s">
        <v>1451</v>
      </c>
      <c r="K112" s="50">
        <v>2017</v>
      </c>
      <c r="L112" s="383"/>
    </row>
    <row r="113" ht="24.949999999999999" customHeight="1">
      <c r="A113" s="377" t="s">
        <v>1596</v>
      </c>
      <c r="B113" s="378">
        <v>194</v>
      </c>
      <c r="C113" s="379" t="s">
        <v>1452</v>
      </c>
      <c r="D113" s="380" t="s">
        <v>1453</v>
      </c>
      <c r="E113" s="381">
        <v>1</v>
      </c>
      <c r="F113" s="381">
        <v>1</v>
      </c>
      <c r="G113" s="20">
        <f t="shared" si="7"/>
        <v>0</v>
      </c>
      <c r="H113" s="381"/>
      <c r="I113" s="382" t="s">
        <v>1445</v>
      </c>
      <c r="J113" s="50" t="s">
        <v>1451</v>
      </c>
      <c r="K113" s="50">
        <v>2017</v>
      </c>
      <c r="L113" s="383"/>
    </row>
    <row r="114" ht="24.949999999999999" customHeight="1">
      <c r="A114" s="377" t="s">
        <v>1596</v>
      </c>
      <c r="B114" s="378">
        <v>194</v>
      </c>
      <c r="C114" s="379" t="s">
        <v>1454</v>
      </c>
      <c r="D114" s="380" t="s">
        <v>1455</v>
      </c>
      <c r="E114" s="381">
        <v>1</v>
      </c>
      <c r="F114" s="381">
        <v>1</v>
      </c>
      <c r="G114" s="20">
        <f t="shared" si="7"/>
        <v>0</v>
      </c>
      <c r="H114" s="381"/>
      <c r="I114" s="382" t="s">
        <v>1445</v>
      </c>
      <c r="J114" s="50" t="s">
        <v>1451</v>
      </c>
      <c r="K114" s="50">
        <v>2017</v>
      </c>
      <c r="L114" s="383"/>
    </row>
    <row r="115" ht="24.949999999999999" customHeight="1">
      <c r="A115" s="377" t="s">
        <v>1596</v>
      </c>
      <c r="B115" s="378">
        <v>194</v>
      </c>
      <c r="C115" s="379" t="s">
        <v>1570</v>
      </c>
      <c r="D115" s="380" t="s">
        <v>1571</v>
      </c>
      <c r="E115" s="381">
        <v>1</v>
      </c>
      <c r="F115" s="381">
        <v>1</v>
      </c>
      <c r="G115" s="20">
        <f t="shared" si="7"/>
        <v>0</v>
      </c>
      <c r="H115" s="381"/>
      <c r="I115" s="382" t="s">
        <v>1445</v>
      </c>
      <c r="J115" s="50" t="s">
        <v>1451</v>
      </c>
      <c r="K115" s="50">
        <v>2017</v>
      </c>
      <c r="L115" s="383"/>
    </row>
    <row r="116" ht="24.949999999999999" customHeight="1">
      <c r="A116" s="377" t="s">
        <v>1596</v>
      </c>
      <c r="B116" s="378">
        <v>194</v>
      </c>
      <c r="C116" s="379" t="s">
        <v>1458</v>
      </c>
      <c r="D116" s="380" t="s">
        <v>1459</v>
      </c>
      <c r="E116" s="381">
        <v>1</v>
      </c>
      <c r="F116" s="381">
        <v>1</v>
      </c>
      <c r="G116" s="20">
        <f t="shared" si="7"/>
        <v>0</v>
      </c>
      <c r="H116" s="381"/>
      <c r="I116" s="382" t="s">
        <v>1445</v>
      </c>
      <c r="J116" s="50" t="s">
        <v>1451</v>
      </c>
      <c r="K116" s="50">
        <v>2017</v>
      </c>
      <c r="L116" s="383"/>
    </row>
    <row r="117" ht="24.949999999999999" customHeight="1">
      <c r="A117" s="377" t="s">
        <v>1596</v>
      </c>
      <c r="B117" s="378">
        <v>194</v>
      </c>
      <c r="C117" s="379" t="s">
        <v>1481</v>
      </c>
      <c r="D117" s="380" t="s">
        <v>1482</v>
      </c>
      <c r="E117" s="381">
        <v>3</v>
      </c>
      <c r="F117" s="381">
        <v>3</v>
      </c>
      <c r="G117" s="20">
        <f t="shared" si="7"/>
        <v>0</v>
      </c>
      <c r="H117" s="381"/>
      <c r="I117" s="382" t="s">
        <v>1445</v>
      </c>
      <c r="J117" s="50" t="s">
        <v>1451</v>
      </c>
      <c r="K117" s="50">
        <v>2017</v>
      </c>
      <c r="L117" s="383"/>
    </row>
    <row r="118" ht="24.949999999999999" customHeight="1">
      <c r="A118" s="377" t="s">
        <v>1596</v>
      </c>
      <c r="B118" s="378">
        <v>194</v>
      </c>
      <c r="C118" s="379" t="s">
        <v>1460</v>
      </c>
      <c r="D118" s="380" t="s">
        <v>1461</v>
      </c>
      <c r="E118" s="381">
        <v>1</v>
      </c>
      <c r="F118" s="381">
        <v>1</v>
      </c>
      <c r="G118" s="20">
        <f t="shared" si="7"/>
        <v>0</v>
      </c>
      <c r="H118" s="381"/>
      <c r="I118" s="382" t="s">
        <v>1445</v>
      </c>
      <c r="J118" s="50" t="s">
        <v>1451</v>
      </c>
      <c r="K118" s="50">
        <v>2017</v>
      </c>
      <c r="L118" s="383"/>
    </row>
    <row r="119" ht="24.949999999999999" customHeight="1">
      <c r="A119" s="377" t="s">
        <v>1596</v>
      </c>
      <c r="B119" s="378">
        <v>194</v>
      </c>
      <c r="C119" s="379" t="s">
        <v>1462</v>
      </c>
      <c r="D119" s="380" t="s">
        <v>1463</v>
      </c>
      <c r="E119" s="381">
        <v>1</v>
      </c>
      <c r="F119" s="381">
        <v>1</v>
      </c>
      <c r="G119" s="20">
        <f t="shared" si="7"/>
        <v>0</v>
      </c>
      <c r="H119" s="381"/>
      <c r="I119" s="382" t="s">
        <v>1445</v>
      </c>
      <c r="J119" s="50" t="s">
        <v>1451</v>
      </c>
      <c r="K119" s="50">
        <v>2017</v>
      </c>
      <c r="L119" s="383"/>
    </row>
    <row r="120" ht="24.949999999999999" customHeight="1">
      <c r="A120" s="377" t="s">
        <v>1596</v>
      </c>
      <c r="B120" s="378">
        <v>194</v>
      </c>
      <c r="C120" s="379" t="s">
        <v>1464</v>
      </c>
      <c r="D120" s="380" t="s">
        <v>1465</v>
      </c>
      <c r="E120" s="381">
        <v>1</v>
      </c>
      <c r="F120" s="381">
        <v>1</v>
      </c>
      <c r="G120" s="20">
        <f t="shared" si="7"/>
        <v>0</v>
      </c>
      <c r="H120" s="381"/>
      <c r="I120" s="382" t="s">
        <v>1445</v>
      </c>
      <c r="J120" s="50" t="s">
        <v>1451</v>
      </c>
      <c r="K120" s="50">
        <v>2017</v>
      </c>
      <c r="L120" s="383"/>
    </row>
    <row r="121" ht="24.949999999999999" customHeight="1">
      <c r="A121" s="377" t="s">
        <v>1596</v>
      </c>
      <c r="B121" s="378">
        <v>194</v>
      </c>
      <c r="C121" s="379" t="s">
        <v>1483</v>
      </c>
      <c r="D121" s="380" t="s">
        <v>1484</v>
      </c>
      <c r="E121" s="381">
        <v>3</v>
      </c>
      <c r="F121" s="381">
        <v>3</v>
      </c>
      <c r="G121" s="20">
        <f t="shared" si="7"/>
        <v>0</v>
      </c>
      <c r="H121" s="381"/>
      <c r="I121" s="382" t="s">
        <v>1445</v>
      </c>
      <c r="J121" s="50" t="s">
        <v>1451</v>
      </c>
      <c r="K121" s="50">
        <v>2017</v>
      </c>
      <c r="L121" s="383"/>
    </row>
    <row r="122" ht="24.949999999999999" customHeight="1">
      <c r="A122" s="377" t="s">
        <v>1596</v>
      </c>
      <c r="B122" s="378">
        <v>194</v>
      </c>
      <c r="C122" s="379" t="s">
        <v>1470</v>
      </c>
      <c r="D122" s="380" t="s">
        <v>1471</v>
      </c>
      <c r="E122" s="381">
        <v>3</v>
      </c>
      <c r="F122" s="381">
        <v>3</v>
      </c>
      <c r="G122" s="20">
        <f t="shared" si="7"/>
        <v>0</v>
      </c>
      <c r="H122" s="381"/>
      <c r="I122" s="382" t="s">
        <v>1445</v>
      </c>
      <c r="J122" s="50" t="s">
        <v>1451</v>
      </c>
      <c r="K122" s="50">
        <v>2017</v>
      </c>
      <c r="L122" s="383"/>
    </row>
    <row r="123" ht="24.949999999999999" customHeight="1">
      <c r="A123" s="377" t="s">
        <v>1596</v>
      </c>
      <c r="B123" s="378">
        <v>194</v>
      </c>
      <c r="C123" s="379" t="s">
        <v>1560</v>
      </c>
      <c r="D123" s="380" t="s">
        <v>1561</v>
      </c>
      <c r="E123" s="381">
        <v>2</v>
      </c>
      <c r="F123" s="381">
        <v>2</v>
      </c>
      <c r="G123" s="20">
        <f t="shared" si="7"/>
        <v>0</v>
      </c>
      <c r="H123" s="381"/>
      <c r="I123" s="382" t="s">
        <v>1445</v>
      </c>
      <c r="J123" s="50" t="s">
        <v>1451</v>
      </c>
      <c r="K123" s="50">
        <v>2017</v>
      </c>
      <c r="L123" s="383"/>
    </row>
    <row r="124" ht="24.949999999999999" customHeight="1">
      <c r="A124" s="377" t="s">
        <v>1596</v>
      </c>
      <c r="B124" s="378">
        <v>194</v>
      </c>
      <c r="C124" s="379" t="s">
        <v>1474</v>
      </c>
      <c r="D124" s="380" t="s">
        <v>1475</v>
      </c>
      <c r="E124" s="381">
        <v>1</v>
      </c>
      <c r="F124" s="381">
        <v>1</v>
      </c>
      <c r="G124" s="20">
        <f t="shared" si="7"/>
        <v>0</v>
      </c>
      <c r="H124" s="381"/>
      <c r="I124" s="382" t="s">
        <v>1445</v>
      </c>
      <c r="J124" s="50" t="s">
        <v>1451</v>
      </c>
      <c r="K124" s="50">
        <v>2017</v>
      </c>
      <c r="L124" s="383"/>
    </row>
    <row r="125" ht="24.949999999999999" customHeight="1">
      <c r="A125" s="377" t="s">
        <v>1596</v>
      </c>
      <c r="B125" s="378">
        <v>195</v>
      </c>
      <c r="C125" s="379" t="s">
        <v>1485</v>
      </c>
      <c r="D125" s="380" t="s">
        <v>1486</v>
      </c>
      <c r="E125" s="381">
        <v>3</v>
      </c>
      <c r="F125" s="381">
        <v>3</v>
      </c>
      <c r="G125" s="20">
        <f t="shared" si="7"/>
        <v>0</v>
      </c>
      <c r="H125" s="381"/>
      <c r="I125" s="382" t="s">
        <v>1445</v>
      </c>
      <c r="J125" s="50" t="s">
        <v>1451</v>
      </c>
      <c r="K125" s="50">
        <v>2017</v>
      </c>
      <c r="L125" s="383"/>
    </row>
    <row r="126" ht="24.949999999999999" customHeight="1">
      <c r="A126" s="377" t="s">
        <v>1596</v>
      </c>
      <c r="B126" s="378">
        <v>195</v>
      </c>
      <c r="C126" s="379" t="s">
        <v>1564</v>
      </c>
      <c r="D126" s="380" t="s">
        <v>1565</v>
      </c>
      <c r="E126" s="381">
        <v>1</v>
      </c>
      <c r="F126" s="381">
        <v>1</v>
      </c>
      <c r="G126" s="20">
        <f t="shared" si="7"/>
        <v>0</v>
      </c>
      <c r="H126" s="381"/>
      <c r="I126" s="382" t="s">
        <v>1445</v>
      </c>
      <c r="J126" s="50" t="s">
        <v>1451</v>
      </c>
      <c r="K126" s="50">
        <v>2017</v>
      </c>
      <c r="L126" s="383"/>
    </row>
    <row r="127" ht="24.949999999999999" customHeight="1">
      <c r="A127" s="377" t="s">
        <v>1596</v>
      </c>
      <c r="B127" s="378">
        <v>195</v>
      </c>
      <c r="C127" s="379" t="s">
        <v>1479</v>
      </c>
      <c r="D127" s="380" t="s">
        <v>1480</v>
      </c>
      <c r="E127" s="381">
        <v>2</v>
      </c>
      <c r="F127" s="381">
        <v>2</v>
      </c>
      <c r="G127" s="20">
        <f t="shared" si="7"/>
        <v>0</v>
      </c>
      <c r="H127" s="381"/>
      <c r="I127" s="382" t="s">
        <v>1445</v>
      </c>
      <c r="J127" s="50" t="s">
        <v>1451</v>
      </c>
      <c r="K127" s="50">
        <v>2017</v>
      </c>
      <c r="L127" s="383"/>
    </row>
    <row r="128" ht="24.949999999999999" customHeight="1">
      <c r="A128" s="377" t="s">
        <v>1596</v>
      </c>
      <c r="B128" s="378">
        <v>195</v>
      </c>
      <c r="C128" s="379" t="s">
        <v>1603</v>
      </c>
      <c r="D128" s="380" t="s">
        <v>1604</v>
      </c>
      <c r="E128" s="381">
        <v>2</v>
      </c>
      <c r="F128" s="381">
        <v>2</v>
      </c>
      <c r="G128" s="20">
        <f t="shared" si="7"/>
        <v>0</v>
      </c>
      <c r="H128" s="381"/>
      <c r="I128" s="382" t="s">
        <v>1445</v>
      </c>
      <c r="J128" s="50" t="s">
        <v>1451</v>
      </c>
      <c r="K128" s="50">
        <v>2017</v>
      </c>
      <c r="L128" s="383"/>
    </row>
    <row r="129" ht="24.949999999999999" customHeight="1">
      <c r="A129" s="377" t="s">
        <v>1596</v>
      </c>
      <c r="B129" s="378">
        <v>195</v>
      </c>
      <c r="C129" s="379" t="s">
        <v>1605</v>
      </c>
      <c r="D129" s="380" t="s">
        <v>1606</v>
      </c>
      <c r="E129" s="381">
        <v>2</v>
      </c>
      <c r="F129" s="381">
        <v>2</v>
      </c>
      <c r="G129" s="20">
        <f t="shared" si="7"/>
        <v>0</v>
      </c>
      <c r="H129" s="381"/>
      <c r="I129" s="382" t="s">
        <v>1445</v>
      </c>
      <c r="J129" s="50" t="s">
        <v>1451</v>
      </c>
      <c r="K129" s="50">
        <v>2017</v>
      </c>
      <c r="L129" s="383"/>
    </row>
    <row r="130" ht="24.949999999999999" customHeight="1">
      <c r="A130" s="377" t="s">
        <v>1596</v>
      </c>
      <c r="B130" s="378">
        <v>198</v>
      </c>
      <c r="C130" s="379" t="s">
        <v>1576</v>
      </c>
      <c r="D130" s="380" t="s">
        <v>1577</v>
      </c>
      <c r="E130" s="381">
        <v>1</v>
      </c>
      <c r="F130" s="381">
        <v>1</v>
      </c>
      <c r="G130" s="20">
        <f t="shared" si="7"/>
        <v>0</v>
      </c>
      <c r="H130" s="381"/>
      <c r="I130" s="382" t="s">
        <v>1445</v>
      </c>
      <c r="J130" s="50" t="s">
        <v>1451</v>
      </c>
      <c r="K130" s="50">
        <v>2017</v>
      </c>
      <c r="L130" s="383"/>
    </row>
    <row r="131" ht="24.949999999999999" customHeight="1">
      <c r="A131" s="377" t="s">
        <v>1596</v>
      </c>
      <c r="B131" s="378">
        <v>198</v>
      </c>
      <c r="C131" s="379" t="s">
        <v>1578</v>
      </c>
      <c r="D131" s="380" t="s">
        <v>1579</v>
      </c>
      <c r="E131" s="381">
        <v>1</v>
      </c>
      <c r="F131" s="381">
        <v>1</v>
      </c>
      <c r="G131" s="20">
        <f t="shared" si="7"/>
        <v>0</v>
      </c>
      <c r="H131" s="381"/>
      <c r="I131" s="382" t="s">
        <v>1445</v>
      </c>
      <c r="J131" s="50" t="s">
        <v>1451</v>
      </c>
      <c r="K131" s="50">
        <v>2017</v>
      </c>
      <c r="L131" s="383"/>
    </row>
    <row r="132" ht="24.949999999999999" customHeight="1">
      <c r="A132" s="377" t="s">
        <v>1596</v>
      </c>
      <c r="B132" s="378">
        <v>198</v>
      </c>
      <c r="C132" s="379" t="s">
        <v>1580</v>
      </c>
      <c r="D132" s="380" t="s">
        <v>1581</v>
      </c>
      <c r="E132" s="381">
        <v>1</v>
      </c>
      <c r="F132" s="381">
        <v>1</v>
      </c>
      <c r="G132" s="20">
        <f t="shared" si="7"/>
        <v>0</v>
      </c>
      <c r="H132" s="381"/>
      <c r="I132" s="382" t="s">
        <v>1445</v>
      </c>
      <c r="J132" s="50" t="s">
        <v>1451</v>
      </c>
      <c r="K132" s="50">
        <v>2017</v>
      </c>
      <c r="L132" s="383"/>
    </row>
    <row r="133" ht="24.949999999999999" customHeight="1">
      <c r="A133" s="377" t="s">
        <v>1596</v>
      </c>
      <c r="B133" s="378">
        <v>198</v>
      </c>
      <c r="C133" s="379" t="s">
        <v>1582</v>
      </c>
      <c r="D133" s="380" t="s">
        <v>1583</v>
      </c>
      <c r="E133" s="381">
        <v>1</v>
      </c>
      <c r="F133" s="381">
        <v>1</v>
      </c>
      <c r="G133" s="20">
        <f t="shared" ref="G133:G196" si="8">F133-E133</f>
        <v>0</v>
      </c>
      <c r="H133" s="381"/>
      <c r="I133" s="382" t="s">
        <v>1445</v>
      </c>
      <c r="J133" s="50" t="s">
        <v>1451</v>
      </c>
      <c r="K133" s="50">
        <v>2017</v>
      </c>
      <c r="L133" s="383"/>
    </row>
    <row r="134" ht="24.949999999999999" customHeight="1">
      <c r="A134" s="377" t="s">
        <v>1596</v>
      </c>
      <c r="B134" s="378">
        <v>198</v>
      </c>
      <c r="C134" s="379" t="s">
        <v>1584</v>
      </c>
      <c r="D134" s="380" t="s">
        <v>1585</v>
      </c>
      <c r="E134" s="381">
        <v>1</v>
      </c>
      <c r="F134" s="381">
        <v>1</v>
      </c>
      <c r="G134" s="20">
        <f t="shared" si="8"/>
        <v>0</v>
      </c>
      <c r="H134" s="381"/>
      <c r="I134" s="382" t="s">
        <v>1445</v>
      </c>
      <c r="J134" s="50" t="s">
        <v>1451</v>
      </c>
      <c r="K134" s="50">
        <v>2017</v>
      </c>
      <c r="L134" s="383"/>
    </row>
    <row r="135" ht="24.949999999999999" customHeight="1">
      <c r="A135" s="377" t="s">
        <v>1596</v>
      </c>
      <c r="B135" s="378">
        <v>198</v>
      </c>
      <c r="C135" s="379" t="s">
        <v>1586</v>
      </c>
      <c r="D135" s="380" t="s">
        <v>1587</v>
      </c>
      <c r="E135" s="381">
        <v>1</v>
      </c>
      <c r="F135" s="381">
        <v>1</v>
      </c>
      <c r="G135" s="20">
        <f t="shared" si="8"/>
        <v>0</v>
      </c>
      <c r="H135" s="381"/>
      <c r="I135" s="382" t="s">
        <v>1445</v>
      </c>
      <c r="J135" s="50" t="s">
        <v>1451</v>
      </c>
      <c r="K135" s="50">
        <v>2017</v>
      </c>
      <c r="L135" s="383"/>
    </row>
    <row r="136" ht="24.949999999999999" customHeight="1">
      <c r="A136" s="377" t="s">
        <v>1596</v>
      </c>
      <c r="B136" s="378">
        <v>198</v>
      </c>
      <c r="C136" s="379" t="s">
        <v>1588</v>
      </c>
      <c r="D136" s="380" t="s">
        <v>1589</v>
      </c>
      <c r="E136" s="381">
        <v>1</v>
      </c>
      <c r="F136" s="381">
        <v>1</v>
      </c>
      <c r="G136" s="20">
        <f t="shared" si="8"/>
        <v>0</v>
      </c>
      <c r="H136" s="381"/>
      <c r="I136" s="382" t="s">
        <v>1445</v>
      </c>
      <c r="J136" s="50" t="s">
        <v>1451</v>
      </c>
      <c r="K136" s="50">
        <v>2017</v>
      </c>
      <c r="L136" s="383"/>
    </row>
    <row r="137" ht="24.949999999999999" customHeight="1">
      <c r="A137" s="377" t="s">
        <v>1596</v>
      </c>
      <c r="B137" s="378">
        <v>198</v>
      </c>
      <c r="C137" s="379" t="s">
        <v>1590</v>
      </c>
      <c r="D137" s="380" t="s">
        <v>1591</v>
      </c>
      <c r="E137" s="381">
        <v>1</v>
      </c>
      <c r="F137" s="381">
        <v>1</v>
      </c>
      <c r="G137" s="20">
        <f t="shared" si="8"/>
        <v>0</v>
      </c>
      <c r="H137" s="381"/>
      <c r="I137" s="382" t="s">
        <v>1445</v>
      </c>
      <c r="J137" s="50" t="s">
        <v>1451</v>
      </c>
      <c r="K137" s="50">
        <v>2017</v>
      </c>
      <c r="L137" s="383"/>
    </row>
    <row r="138" ht="24.949999999999999" customHeight="1">
      <c r="A138" s="377" t="s">
        <v>1596</v>
      </c>
      <c r="B138" s="378">
        <v>198</v>
      </c>
      <c r="C138" s="379" t="s">
        <v>1592</v>
      </c>
      <c r="D138" s="380" t="s">
        <v>1593</v>
      </c>
      <c r="E138" s="381">
        <v>1</v>
      </c>
      <c r="F138" s="381">
        <v>1</v>
      </c>
      <c r="G138" s="20">
        <f t="shared" si="8"/>
        <v>0</v>
      </c>
      <c r="H138" s="381"/>
      <c r="I138" s="382" t="s">
        <v>1445</v>
      </c>
      <c r="J138" s="50" t="s">
        <v>1451</v>
      </c>
      <c r="K138" s="50">
        <v>2017</v>
      </c>
      <c r="L138" s="383"/>
    </row>
    <row r="139" ht="24.949999999999999" customHeight="1">
      <c r="A139" s="377" t="s">
        <v>1596</v>
      </c>
      <c r="B139" s="378">
        <v>199</v>
      </c>
      <c r="C139" s="386" t="s">
        <v>1594</v>
      </c>
      <c r="D139" s="380" t="s">
        <v>1595</v>
      </c>
      <c r="E139" s="381">
        <v>1</v>
      </c>
      <c r="F139" s="381">
        <v>1</v>
      </c>
      <c r="G139" s="20">
        <f t="shared" si="8"/>
        <v>0</v>
      </c>
      <c r="H139" s="381"/>
      <c r="I139" s="382" t="s">
        <v>1445</v>
      </c>
      <c r="J139" s="50" t="s">
        <v>1451</v>
      </c>
      <c r="K139" s="50">
        <v>2017</v>
      </c>
      <c r="L139" s="383"/>
    </row>
    <row r="140" ht="24.949999999999999" customHeight="1">
      <c r="A140" s="377" t="s">
        <v>1607</v>
      </c>
      <c r="B140" s="378">
        <v>285</v>
      </c>
      <c r="C140" s="386" t="s">
        <v>1449</v>
      </c>
      <c r="D140" s="380" t="s">
        <v>1450</v>
      </c>
      <c r="E140" s="381">
        <v>2</v>
      </c>
      <c r="F140" s="381">
        <v>2</v>
      </c>
      <c r="G140" s="20">
        <f t="shared" si="8"/>
        <v>0</v>
      </c>
      <c r="H140" s="381"/>
      <c r="I140" s="382" t="s">
        <v>1445</v>
      </c>
      <c r="J140" s="50" t="s">
        <v>1451</v>
      </c>
      <c r="K140" s="50">
        <v>2017</v>
      </c>
      <c r="L140" s="383"/>
    </row>
    <row r="141" ht="24.949999999999999" customHeight="1">
      <c r="A141" s="377" t="s">
        <v>1607</v>
      </c>
      <c r="B141" s="378">
        <v>285</v>
      </c>
      <c r="C141" s="386" t="s">
        <v>1452</v>
      </c>
      <c r="D141" s="380" t="s">
        <v>1453</v>
      </c>
      <c r="E141" s="381">
        <v>1</v>
      </c>
      <c r="F141" s="381">
        <v>1</v>
      </c>
      <c r="G141" s="20">
        <f t="shared" si="8"/>
        <v>0</v>
      </c>
      <c r="H141" s="381"/>
      <c r="I141" s="382" t="s">
        <v>1445</v>
      </c>
      <c r="J141" s="50" t="s">
        <v>1451</v>
      </c>
      <c r="K141" s="50">
        <v>2017</v>
      </c>
      <c r="L141" s="383"/>
    </row>
    <row r="142" ht="24.949999999999999" customHeight="1">
      <c r="A142" s="377" t="s">
        <v>1607</v>
      </c>
      <c r="B142" s="378">
        <v>285</v>
      </c>
      <c r="C142" s="386" t="s">
        <v>1454</v>
      </c>
      <c r="D142" s="380" t="s">
        <v>1455</v>
      </c>
      <c r="E142" s="381">
        <v>1</v>
      </c>
      <c r="F142" s="381">
        <v>1</v>
      </c>
      <c r="G142" s="20">
        <f t="shared" si="8"/>
        <v>0</v>
      </c>
      <c r="H142" s="381"/>
      <c r="I142" s="382" t="s">
        <v>1445</v>
      </c>
      <c r="J142" s="50" t="s">
        <v>1451</v>
      </c>
      <c r="K142" s="50">
        <v>2017</v>
      </c>
      <c r="L142" s="383"/>
    </row>
    <row r="143" ht="24.949999999999999" customHeight="1">
      <c r="A143" s="377" t="s">
        <v>1607</v>
      </c>
      <c r="B143" s="378">
        <v>285</v>
      </c>
      <c r="C143" s="386" t="s">
        <v>1570</v>
      </c>
      <c r="D143" s="380" t="s">
        <v>1571</v>
      </c>
      <c r="E143" s="381">
        <v>1</v>
      </c>
      <c r="F143" s="381">
        <v>1</v>
      </c>
      <c r="G143" s="20">
        <f t="shared" si="8"/>
        <v>0</v>
      </c>
      <c r="H143" s="381"/>
      <c r="I143" s="382" t="s">
        <v>1445</v>
      </c>
      <c r="J143" s="50" t="s">
        <v>1451</v>
      </c>
      <c r="K143" s="50">
        <v>2017</v>
      </c>
      <c r="L143" s="383"/>
    </row>
    <row r="144" ht="24.949999999999999" customHeight="1">
      <c r="A144" s="377" t="s">
        <v>1607</v>
      </c>
      <c r="B144" s="378">
        <v>285</v>
      </c>
      <c r="C144" s="386" t="s">
        <v>1458</v>
      </c>
      <c r="D144" s="380" t="s">
        <v>1459</v>
      </c>
      <c r="E144" s="381">
        <v>1</v>
      </c>
      <c r="F144" s="381">
        <v>1</v>
      </c>
      <c r="G144" s="20">
        <f t="shared" si="8"/>
        <v>0</v>
      </c>
      <c r="H144" s="381"/>
      <c r="I144" s="382" t="s">
        <v>1445</v>
      </c>
      <c r="J144" s="50" t="s">
        <v>1451</v>
      </c>
      <c r="K144" s="50">
        <v>2017</v>
      </c>
      <c r="L144" s="383"/>
    </row>
    <row r="145" ht="24.949999999999999" customHeight="1">
      <c r="A145" s="377" t="s">
        <v>1607</v>
      </c>
      <c r="B145" s="378">
        <v>285</v>
      </c>
      <c r="C145" s="386" t="s">
        <v>1481</v>
      </c>
      <c r="D145" s="380" t="s">
        <v>1482</v>
      </c>
      <c r="E145" s="381">
        <v>1</v>
      </c>
      <c r="F145" s="381">
        <v>1</v>
      </c>
      <c r="G145" s="20">
        <f t="shared" si="8"/>
        <v>0</v>
      </c>
      <c r="H145" s="381"/>
      <c r="I145" s="382" t="s">
        <v>1445</v>
      </c>
      <c r="J145" s="50" t="s">
        <v>1451</v>
      </c>
      <c r="K145" s="50">
        <v>2017</v>
      </c>
      <c r="L145" s="383"/>
    </row>
    <row r="146" ht="24.949999999999999" customHeight="1">
      <c r="A146" s="377" t="s">
        <v>1607</v>
      </c>
      <c r="B146" s="378">
        <v>285</v>
      </c>
      <c r="C146" s="386" t="s">
        <v>1460</v>
      </c>
      <c r="D146" s="380" t="s">
        <v>1461</v>
      </c>
      <c r="E146" s="381">
        <v>1</v>
      </c>
      <c r="F146" s="381">
        <v>1</v>
      </c>
      <c r="G146" s="20">
        <f t="shared" si="8"/>
        <v>0</v>
      </c>
      <c r="H146" s="381"/>
      <c r="I146" s="382" t="s">
        <v>1445</v>
      </c>
      <c r="J146" s="50" t="s">
        <v>1451</v>
      </c>
      <c r="K146" s="50">
        <v>2017</v>
      </c>
      <c r="L146" s="383"/>
    </row>
    <row r="147" ht="24.949999999999999" customHeight="1">
      <c r="A147" s="377" t="s">
        <v>1607</v>
      </c>
      <c r="B147" s="378">
        <v>285</v>
      </c>
      <c r="C147" s="386" t="s">
        <v>1462</v>
      </c>
      <c r="D147" s="380" t="s">
        <v>1463</v>
      </c>
      <c r="E147" s="381">
        <v>1</v>
      </c>
      <c r="F147" s="381">
        <v>1</v>
      </c>
      <c r="G147" s="20">
        <f t="shared" si="8"/>
        <v>0</v>
      </c>
      <c r="H147" s="381"/>
      <c r="I147" s="382" t="s">
        <v>1445</v>
      </c>
      <c r="J147" s="50" t="s">
        <v>1451</v>
      </c>
      <c r="K147" s="50">
        <v>2017</v>
      </c>
      <c r="L147" s="383"/>
    </row>
    <row r="148" ht="24.949999999999999" customHeight="1">
      <c r="A148" s="377" t="s">
        <v>1607</v>
      </c>
      <c r="B148" s="378">
        <v>285</v>
      </c>
      <c r="C148" s="386" t="s">
        <v>1464</v>
      </c>
      <c r="D148" s="380" t="s">
        <v>1465</v>
      </c>
      <c r="E148" s="381">
        <v>1</v>
      </c>
      <c r="F148" s="381">
        <v>1</v>
      </c>
      <c r="G148" s="20">
        <f t="shared" si="8"/>
        <v>0</v>
      </c>
      <c r="H148" s="381"/>
      <c r="I148" s="382" t="s">
        <v>1445</v>
      </c>
      <c r="J148" s="50" t="s">
        <v>1451</v>
      </c>
      <c r="K148" s="50">
        <v>2017</v>
      </c>
      <c r="L148" s="383"/>
    </row>
    <row r="149" ht="24.949999999999999" customHeight="1">
      <c r="A149" s="377" t="s">
        <v>1607</v>
      </c>
      <c r="B149" s="378">
        <v>285</v>
      </c>
      <c r="C149" s="386" t="s">
        <v>1483</v>
      </c>
      <c r="D149" s="380" t="s">
        <v>1484</v>
      </c>
      <c r="E149" s="381">
        <v>1</v>
      </c>
      <c r="F149" s="381">
        <v>1</v>
      </c>
      <c r="G149" s="20">
        <f t="shared" si="8"/>
        <v>0</v>
      </c>
      <c r="H149" s="381"/>
      <c r="I149" s="382" t="s">
        <v>1445</v>
      </c>
      <c r="J149" s="50" t="s">
        <v>1451</v>
      </c>
      <c r="K149" s="50">
        <v>2017</v>
      </c>
      <c r="L149" s="383"/>
    </row>
    <row r="150" ht="24.949999999999999" customHeight="1">
      <c r="A150" s="377" t="s">
        <v>1607</v>
      </c>
      <c r="B150" s="378">
        <v>285</v>
      </c>
      <c r="C150" s="386" t="s">
        <v>1470</v>
      </c>
      <c r="D150" s="380" t="s">
        <v>1471</v>
      </c>
      <c r="E150" s="381">
        <v>1</v>
      </c>
      <c r="F150" s="381">
        <v>1</v>
      </c>
      <c r="G150" s="20">
        <f t="shared" si="8"/>
        <v>0</v>
      </c>
      <c r="H150" s="381"/>
      <c r="I150" s="382" t="s">
        <v>1445</v>
      </c>
      <c r="J150" s="50" t="s">
        <v>1451</v>
      </c>
      <c r="K150" s="50">
        <v>2017</v>
      </c>
      <c r="L150" s="383"/>
    </row>
    <row r="151" ht="24.949999999999999" customHeight="1">
      <c r="A151" s="377" t="s">
        <v>1607</v>
      </c>
      <c r="B151" s="378">
        <v>285</v>
      </c>
      <c r="C151" s="379" t="s">
        <v>1560</v>
      </c>
      <c r="D151" s="380" t="s">
        <v>1561</v>
      </c>
      <c r="E151" s="381">
        <v>1</v>
      </c>
      <c r="F151" s="381">
        <v>1</v>
      </c>
      <c r="G151" s="20">
        <f t="shared" si="8"/>
        <v>0</v>
      </c>
      <c r="H151" s="381"/>
      <c r="I151" s="382" t="s">
        <v>1445</v>
      </c>
      <c r="J151" s="50" t="s">
        <v>1451</v>
      </c>
      <c r="K151" s="50">
        <v>2017</v>
      </c>
      <c r="L151" s="383"/>
    </row>
    <row r="152" ht="24.949999999999999" customHeight="1">
      <c r="A152" s="377" t="s">
        <v>1607</v>
      </c>
      <c r="B152" s="378">
        <v>288</v>
      </c>
      <c r="C152" s="379" t="s">
        <v>1449</v>
      </c>
      <c r="D152" s="380" t="s">
        <v>1450</v>
      </c>
      <c r="E152" s="381">
        <v>2</v>
      </c>
      <c r="F152" s="381">
        <v>2</v>
      </c>
      <c r="G152" s="20">
        <f t="shared" si="8"/>
        <v>0</v>
      </c>
      <c r="H152" s="381"/>
      <c r="I152" s="382" t="s">
        <v>1445</v>
      </c>
      <c r="J152" s="50" t="s">
        <v>1451</v>
      </c>
      <c r="K152" s="50">
        <v>2017</v>
      </c>
      <c r="L152" s="383"/>
    </row>
    <row r="153" ht="24.949999999999999" customHeight="1">
      <c r="A153" s="377" t="s">
        <v>1607</v>
      </c>
      <c r="B153" s="378">
        <v>288</v>
      </c>
      <c r="C153" s="379" t="s">
        <v>1452</v>
      </c>
      <c r="D153" s="380" t="s">
        <v>1453</v>
      </c>
      <c r="E153" s="381">
        <v>1</v>
      </c>
      <c r="F153" s="381">
        <v>1</v>
      </c>
      <c r="G153" s="20">
        <f t="shared" si="8"/>
        <v>0</v>
      </c>
      <c r="H153" s="381"/>
      <c r="I153" s="382" t="s">
        <v>1445</v>
      </c>
      <c r="J153" s="50" t="s">
        <v>1451</v>
      </c>
      <c r="K153" s="50">
        <v>2017</v>
      </c>
      <c r="L153" s="383"/>
    </row>
    <row r="154" ht="24.949999999999999" customHeight="1">
      <c r="A154" s="377" t="s">
        <v>1607</v>
      </c>
      <c r="B154" s="378">
        <v>288</v>
      </c>
      <c r="C154" s="379" t="s">
        <v>1454</v>
      </c>
      <c r="D154" s="380" t="s">
        <v>1455</v>
      </c>
      <c r="E154" s="381">
        <v>1</v>
      </c>
      <c r="F154" s="381">
        <v>1</v>
      </c>
      <c r="G154" s="20">
        <f t="shared" si="8"/>
        <v>0</v>
      </c>
      <c r="H154" s="381"/>
      <c r="I154" s="382" t="s">
        <v>1445</v>
      </c>
      <c r="J154" s="50" t="s">
        <v>1451</v>
      </c>
      <c r="K154" s="50">
        <v>2017</v>
      </c>
      <c r="L154" s="383"/>
    </row>
    <row r="155" ht="24.949999999999999" customHeight="1">
      <c r="A155" s="377" t="s">
        <v>1607</v>
      </c>
      <c r="B155" s="378">
        <v>288</v>
      </c>
      <c r="C155" s="379" t="s">
        <v>1456</v>
      </c>
      <c r="D155" s="380" t="s">
        <v>1457</v>
      </c>
      <c r="E155" s="381">
        <v>1</v>
      </c>
      <c r="F155" s="381">
        <v>1</v>
      </c>
      <c r="G155" s="20">
        <f t="shared" si="8"/>
        <v>0</v>
      </c>
      <c r="H155" s="381"/>
      <c r="I155" s="382" t="s">
        <v>1445</v>
      </c>
      <c r="J155" s="50" t="s">
        <v>1451</v>
      </c>
      <c r="K155" s="50">
        <v>2017</v>
      </c>
      <c r="L155" s="383"/>
    </row>
    <row r="156" ht="24.949999999999999" customHeight="1">
      <c r="A156" s="377" t="s">
        <v>1607</v>
      </c>
      <c r="B156" s="378">
        <v>288</v>
      </c>
      <c r="C156" s="379" t="s">
        <v>1458</v>
      </c>
      <c r="D156" s="380" t="s">
        <v>1459</v>
      </c>
      <c r="E156" s="381">
        <v>1</v>
      </c>
      <c r="F156" s="381">
        <v>1</v>
      </c>
      <c r="G156" s="20">
        <f t="shared" si="8"/>
        <v>0</v>
      </c>
      <c r="H156" s="381"/>
      <c r="I156" s="382" t="s">
        <v>1445</v>
      </c>
      <c r="J156" s="50" t="s">
        <v>1451</v>
      </c>
      <c r="K156" s="50">
        <v>2017</v>
      </c>
      <c r="L156" s="383"/>
    </row>
    <row r="157" ht="24.949999999999999" customHeight="1">
      <c r="A157" s="377" t="s">
        <v>1607</v>
      </c>
      <c r="B157" s="378">
        <v>288</v>
      </c>
      <c r="C157" s="379" t="s">
        <v>1460</v>
      </c>
      <c r="D157" s="380" t="s">
        <v>1461</v>
      </c>
      <c r="E157" s="381">
        <v>1</v>
      </c>
      <c r="F157" s="381">
        <v>1</v>
      </c>
      <c r="G157" s="20">
        <f t="shared" si="8"/>
        <v>0</v>
      </c>
      <c r="H157" s="381"/>
      <c r="I157" s="382" t="s">
        <v>1445</v>
      </c>
      <c r="J157" s="50" t="s">
        <v>1451</v>
      </c>
      <c r="K157" s="50">
        <v>2017</v>
      </c>
      <c r="L157" s="383"/>
    </row>
    <row r="158" ht="24.949999999999999" customHeight="1">
      <c r="A158" s="377" t="s">
        <v>1607</v>
      </c>
      <c r="B158" s="378">
        <v>288</v>
      </c>
      <c r="C158" s="379" t="s">
        <v>1462</v>
      </c>
      <c r="D158" s="380" t="s">
        <v>1463</v>
      </c>
      <c r="E158" s="381">
        <v>1</v>
      </c>
      <c r="F158" s="381">
        <v>1</v>
      </c>
      <c r="G158" s="20">
        <f t="shared" si="8"/>
        <v>0</v>
      </c>
      <c r="H158" s="381"/>
      <c r="I158" s="382" t="s">
        <v>1445</v>
      </c>
      <c r="J158" s="50" t="s">
        <v>1451</v>
      </c>
      <c r="K158" s="50">
        <v>2017</v>
      </c>
      <c r="L158" s="383"/>
    </row>
    <row r="159" ht="24.949999999999999" customHeight="1">
      <c r="A159" s="377" t="s">
        <v>1607</v>
      </c>
      <c r="B159" s="378">
        <v>288</v>
      </c>
      <c r="C159" s="379" t="s">
        <v>1464</v>
      </c>
      <c r="D159" s="380" t="s">
        <v>1465</v>
      </c>
      <c r="E159" s="381">
        <v>1</v>
      </c>
      <c r="F159" s="381">
        <v>1</v>
      </c>
      <c r="G159" s="20">
        <f t="shared" si="8"/>
        <v>0</v>
      </c>
      <c r="H159" s="381"/>
      <c r="I159" s="382" t="s">
        <v>1445</v>
      </c>
      <c r="J159" s="50" t="s">
        <v>1451</v>
      </c>
      <c r="K159" s="50">
        <v>2017</v>
      </c>
      <c r="L159" s="383"/>
    </row>
    <row r="160" ht="24.949999999999999" customHeight="1">
      <c r="A160" s="377" t="s">
        <v>1607</v>
      </c>
      <c r="B160" s="378">
        <v>288</v>
      </c>
      <c r="C160" s="379" t="s">
        <v>1466</v>
      </c>
      <c r="D160" s="380" t="s">
        <v>1467</v>
      </c>
      <c r="E160" s="381">
        <v>1</v>
      </c>
      <c r="F160" s="381">
        <v>1</v>
      </c>
      <c r="G160" s="20">
        <f t="shared" si="8"/>
        <v>0</v>
      </c>
      <c r="H160" s="381"/>
      <c r="I160" s="382" t="s">
        <v>1445</v>
      </c>
      <c r="J160" s="50" t="s">
        <v>1451</v>
      </c>
      <c r="K160" s="50">
        <v>2017</v>
      </c>
      <c r="L160" s="383"/>
    </row>
    <row r="161" ht="24.949999999999999" customHeight="1">
      <c r="A161" s="377" t="s">
        <v>1607</v>
      </c>
      <c r="B161" s="378">
        <v>288</v>
      </c>
      <c r="C161" s="379" t="s">
        <v>1468</v>
      </c>
      <c r="D161" s="380" t="s">
        <v>1469</v>
      </c>
      <c r="E161" s="381">
        <v>1</v>
      </c>
      <c r="F161" s="381">
        <v>1</v>
      </c>
      <c r="G161" s="20">
        <f t="shared" si="8"/>
        <v>0</v>
      </c>
      <c r="H161" s="381"/>
      <c r="I161" s="382" t="s">
        <v>1445</v>
      </c>
      <c r="J161" s="50" t="s">
        <v>1451</v>
      </c>
      <c r="K161" s="50">
        <v>2017</v>
      </c>
      <c r="L161" s="383"/>
    </row>
    <row r="162" ht="24.949999999999999" customHeight="1">
      <c r="A162" s="377" t="s">
        <v>1607</v>
      </c>
      <c r="B162" s="378">
        <v>288</v>
      </c>
      <c r="C162" s="379" t="s">
        <v>1470</v>
      </c>
      <c r="D162" s="380" t="s">
        <v>1471</v>
      </c>
      <c r="E162" s="381">
        <v>1</v>
      </c>
      <c r="F162" s="381">
        <v>1</v>
      </c>
      <c r="G162" s="20">
        <f t="shared" si="8"/>
        <v>0</v>
      </c>
      <c r="H162" s="381"/>
      <c r="I162" s="382" t="s">
        <v>1445</v>
      </c>
      <c r="J162" s="50" t="s">
        <v>1451</v>
      </c>
      <c r="K162" s="50">
        <v>2017</v>
      </c>
      <c r="L162" s="383"/>
    </row>
    <row r="163" ht="24.949999999999999" customHeight="1">
      <c r="A163" s="377" t="s">
        <v>1607</v>
      </c>
      <c r="B163" s="378">
        <v>288</v>
      </c>
      <c r="C163" s="379" t="s">
        <v>1472</v>
      </c>
      <c r="D163" s="380" t="s">
        <v>1473</v>
      </c>
      <c r="E163" s="381">
        <v>1</v>
      </c>
      <c r="F163" s="381">
        <v>1</v>
      </c>
      <c r="G163" s="20">
        <f t="shared" si="8"/>
        <v>0</v>
      </c>
      <c r="H163" s="381"/>
      <c r="I163" s="382" t="s">
        <v>1445</v>
      </c>
      <c r="J163" s="50" t="s">
        <v>1451</v>
      </c>
      <c r="K163" s="50">
        <v>2017</v>
      </c>
      <c r="L163" s="383"/>
    </row>
    <row r="164" ht="24.949999999999999" customHeight="1">
      <c r="A164" s="377" t="s">
        <v>1607</v>
      </c>
      <c r="B164" s="378">
        <v>288</v>
      </c>
      <c r="C164" s="379" t="s">
        <v>1474</v>
      </c>
      <c r="D164" s="380" t="s">
        <v>1475</v>
      </c>
      <c r="E164" s="381">
        <v>1</v>
      </c>
      <c r="F164" s="381">
        <v>1</v>
      </c>
      <c r="G164" s="20">
        <f t="shared" si="8"/>
        <v>0</v>
      </c>
      <c r="H164" s="381"/>
      <c r="I164" s="382" t="s">
        <v>1445</v>
      </c>
      <c r="J164" s="50" t="s">
        <v>1451</v>
      </c>
      <c r="K164" s="50">
        <v>2017</v>
      </c>
      <c r="L164" s="383"/>
    </row>
    <row r="165" ht="24.949999999999999" customHeight="1">
      <c r="A165" s="377" t="s">
        <v>1608</v>
      </c>
      <c r="B165" s="378">
        <v>488</v>
      </c>
      <c r="C165" s="379" t="s">
        <v>1609</v>
      </c>
      <c r="D165" s="380" t="s">
        <v>1610</v>
      </c>
      <c r="E165" s="381">
        <v>1</v>
      </c>
      <c r="F165" s="381">
        <v>1</v>
      </c>
      <c r="G165" s="20">
        <f t="shared" si="8"/>
        <v>0</v>
      </c>
      <c r="H165" s="381"/>
      <c r="I165" s="382" t="s">
        <v>1445</v>
      </c>
      <c r="J165" s="50" t="s">
        <v>1451</v>
      </c>
      <c r="K165" s="50">
        <v>2017</v>
      </c>
      <c r="L165" s="383"/>
    </row>
    <row r="166" ht="24.949999999999999" customHeight="1">
      <c r="A166" s="377" t="s">
        <v>1608</v>
      </c>
      <c r="B166" s="378">
        <v>489</v>
      </c>
      <c r="C166" s="379" t="s">
        <v>1611</v>
      </c>
      <c r="D166" s="380" t="s">
        <v>1612</v>
      </c>
      <c r="E166" s="381">
        <v>1</v>
      </c>
      <c r="F166" s="381">
        <v>1</v>
      </c>
      <c r="G166" s="20">
        <f t="shared" si="8"/>
        <v>0</v>
      </c>
      <c r="H166" s="381"/>
      <c r="I166" s="382" t="s">
        <v>1445</v>
      </c>
      <c r="J166" s="50" t="s">
        <v>1451</v>
      </c>
      <c r="K166" s="50">
        <v>2017</v>
      </c>
      <c r="L166" s="383"/>
    </row>
    <row r="167" ht="24.949999999999999" customHeight="1">
      <c r="A167" s="377" t="s">
        <v>1608</v>
      </c>
      <c r="B167" s="378">
        <v>490</v>
      </c>
      <c r="C167" s="379" t="s">
        <v>1613</v>
      </c>
      <c r="D167" s="380" t="s">
        <v>1614</v>
      </c>
      <c r="E167" s="381">
        <v>1</v>
      </c>
      <c r="F167" s="381">
        <v>1</v>
      </c>
      <c r="G167" s="20">
        <f t="shared" si="8"/>
        <v>0</v>
      </c>
      <c r="H167" s="381"/>
      <c r="I167" s="382" t="s">
        <v>1445</v>
      </c>
      <c r="J167" s="50" t="s">
        <v>1451</v>
      </c>
      <c r="K167" s="50">
        <v>2017</v>
      </c>
      <c r="L167" s="383"/>
    </row>
    <row r="168" ht="24.949999999999999" customHeight="1">
      <c r="A168" s="377" t="s">
        <v>1608</v>
      </c>
      <c r="B168" s="378">
        <v>491</v>
      </c>
      <c r="C168" s="379" t="s">
        <v>1615</v>
      </c>
      <c r="D168" s="387" t="s">
        <v>1616</v>
      </c>
      <c r="E168" s="385">
        <v>0</v>
      </c>
      <c r="F168" s="385">
        <v>0</v>
      </c>
      <c r="G168" s="20">
        <f t="shared" si="8"/>
        <v>0</v>
      </c>
      <c r="H168" s="385"/>
      <c r="I168" s="382" t="s">
        <v>1445</v>
      </c>
      <c r="J168" s="50" t="s">
        <v>1451</v>
      </c>
      <c r="K168" s="50">
        <v>2017</v>
      </c>
      <c r="L168" s="383"/>
    </row>
    <row r="169" ht="24.949999999999999" customHeight="1">
      <c r="A169" s="377" t="s">
        <v>1608</v>
      </c>
      <c r="B169" s="378">
        <v>492</v>
      </c>
      <c r="C169" s="379" t="s">
        <v>1617</v>
      </c>
      <c r="D169" s="380" t="s">
        <v>1618</v>
      </c>
      <c r="E169" s="381">
        <v>2</v>
      </c>
      <c r="F169" s="381">
        <v>2</v>
      </c>
      <c r="G169" s="20">
        <f t="shared" si="8"/>
        <v>0</v>
      </c>
      <c r="H169" s="381"/>
      <c r="I169" s="382" t="s">
        <v>1445</v>
      </c>
      <c r="J169" s="50" t="s">
        <v>1451</v>
      </c>
      <c r="K169" s="50">
        <v>2017</v>
      </c>
      <c r="L169" s="383"/>
    </row>
    <row r="170" ht="24.949999999999999" customHeight="1">
      <c r="A170" s="377" t="s">
        <v>1608</v>
      </c>
      <c r="B170" s="378">
        <v>549</v>
      </c>
      <c r="C170" s="379" t="s">
        <v>1619</v>
      </c>
      <c r="D170" s="387" t="s">
        <v>1620</v>
      </c>
      <c r="E170" s="381">
        <v>0</v>
      </c>
      <c r="F170" s="381">
        <v>0</v>
      </c>
      <c r="G170" s="20">
        <f t="shared" si="8"/>
        <v>0</v>
      </c>
      <c r="H170" s="381"/>
      <c r="I170" s="382" t="s">
        <v>1445</v>
      </c>
      <c r="J170" s="50" t="s">
        <v>1451</v>
      </c>
      <c r="K170" s="50">
        <v>2017</v>
      </c>
      <c r="L170" s="383"/>
    </row>
    <row r="171" ht="24.949999999999999" customHeight="1">
      <c r="A171" s="377" t="s">
        <v>1608</v>
      </c>
      <c r="B171" s="378">
        <v>550</v>
      </c>
      <c r="C171" s="379" t="s">
        <v>1621</v>
      </c>
      <c r="D171" s="387" t="s">
        <v>1622</v>
      </c>
      <c r="E171" s="385">
        <v>0</v>
      </c>
      <c r="F171" s="385">
        <v>0</v>
      </c>
      <c r="G171" s="20">
        <f t="shared" si="8"/>
        <v>0</v>
      </c>
      <c r="H171" s="385"/>
      <c r="I171" s="382" t="s">
        <v>1445</v>
      </c>
      <c r="J171" s="50" t="s">
        <v>1451</v>
      </c>
      <c r="K171" s="50">
        <v>2017</v>
      </c>
      <c r="L171" s="383"/>
    </row>
    <row r="172" ht="24.949999999999999" customHeight="1">
      <c r="A172" s="377" t="s">
        <v>1608</v>
      </c>
      <c r="B172" s="378">
        <v>551</v>
      </c>
      <c r="C172" s="386" t="s">
        <v>1623</v>
      </c>
      <c r="D172" s="387" t="s">
        <v>1624</v>
      </c>
      <c r="E172" s="381">
        <v>0</v>
      </c>
      <c r="F172" s="381">
        <v>0</v>
      </c>
      <c r="G172" s="20">
        <f t="shared" si="8"/>
        <v>0</v>
      </c>
      <c r="H172" s="381"/>
      <c r="I172" s="389" t="s">
        <v>1445</v>
      </c>
      <c r="J172" s="50" t="s">
        <v>1451</v>
      </c>
      <c r="K172" s="50">
        <v>2017</v>
      </c>
      <c r="L172" s="383"/>
    </row>
    <row r="173" ht="24.949999999999999" customHeight="1">
      <c r="A173" s="377" t="s">
        <v>1608</v>
      </c>
      <c r="B173" s="378">
        <v>552</v>
      </c>
      <c r="C173" s="386" t="s">
        <v>1625</v>
      </c>
      <c r="D173" s="387" t="s">
        <v>1626</v>
      </c>
      <c r="E173" s="381">
        <v>0</v>
      </c>
      <c r="F173" s="381">
        <v>0</v>
      </c>
      <c r="G173" s="20">
        <f t="shared" si="8"/>
        <v>0</v>
      </c>
      <c r="H173" s="381"/>
      <c r="I173" s="389" t="s">
        <v>1445</v>
      </c>
      <c r="J173" s="50" t="s">
        <v>1451</v>
      </c>
      <c r="K173" s="50">
        <v>2017</v>
      </c>
      <c r="L173" s="383"/>
    </row>
    <row r="174" ht="24.949999999999999" customHeight="1">
      <c r="A174" s="377" t="s">
        <v>1608</v>
      </c>
      <c r="B174" s="378">
        <v>553</v>
      </c>
      <c r="C174" s="386" t="s">
        <v>1625</v>
      </c>
      <c r="D174" s="387" t="s">
        <v>1626</v>
      </c>
      <c r="E174" s="381">
        <v>0</v>
      </c>
      <c r="F174" s="381">
        <v>0</v>
      </c>
      <c r="G174" s="20">
        <f t="shared" si="8"/>
        <v>0</v>
      </c>
      <c r="H174" s="381"/>
      <c r="I174" s="389" t="s">
        <v>1445</v>
      </c>
      <c r="J174" s="50" t="s">
        <v>1451</v>
      </c>
      <c r="K174" s="50">
        <v>2017</v>
      </c>
      <c r="L174" s="383"/>
    </row>
    <row r="175" ht="24.949999999999999" customHeight="1">
      <c r="A175" s="377" t="s">
        <v>1608</v>
      </c>
      <c r="B175" s="378">
        <v>554</v>
      </c>
      <c r="C175" s="386" t="s">
        <v>1625</v>
      </c>
      <c r="D175" s="387" t="s">
        <v>1626</v>
      </c>
      <c r="E175" s="381">
        <v>0</v>
      </c>
      <c r="F175" s="381">
        <v>0</v>
      </c>
      <c r="G175" s="20">
        <f t="shared" si="8"/>
        <v>0</v>
      </c>
      <c r="H175" s="381"/>
      <c r="I175" s="389" t="s">
        <v>1445</v>
      </c>
      <c r="J175" s="50" t="s">
        <v>1451</v>
      </c>
      <c r="K175" s="50">
        <v>2017</v>
      </c>
      <c r="L175" s="383"/>
    </row>
    <row r="176" ht="24.949999999999999" customHeight="1">
      <c r="A176" s="377" t="s">
        <v>1608</v>
      </c>
      <c r="B176" s="378">
        <v>555</v>
      </c>
      <c r="C176" s="386" t="s">
        <v>1627</v>
      </c>
      <c r="D176" s="390" t="s">
        <v>1628</v>
      </c>
      <c r="E176" s="381">
        <v>30</v>
      </c>
      <c r="F176" s="381">
        <v>30</v>
      </c>
      <c r="G176" s="20">
        <f t="shared" si="8"/>
        <v>0</v>
      </c>
      <c r="H176" s="381"/>
      <c r="I176" s="389" t="s">
        <v>1445</v>
      </c>
      <c r="J176" s="50" t="s">
        <v>1451</v>
      </c>
      <c r="K176" s="50">
        <v>2017</v>
      </c>
      <c r="L176" s="383"/>
    </row>
    <row r="177" ht="24.949999999999999" customHeight="1">
      <c r="A177" s="377" t="s">
        <v>1629</v>
      </c>
      <c r="B177" s="378">
        <v>124</v>
      </c>
      <c r="C177" s="386" t="s">
        <v>1630</v>
      </c>
      <c r="D177" s="387" t="s">
        <v>1631</v>
      </c>
      <c r="E177" s="381">
        <v>0</v>
      </c>
      <c r="F177" s="381">
        <v>0</v>
      </c>
      <c r="G177" s="20">
        <f t="shared" si="8"/>
        <v>0</v>
      </c>
      <c r="H177" s="381"/>
      <c r="I177" s="389" t="s">
        <v>1445</v>
      </c>
      <c r="J177" s="50" t="s">
        <v>1451</v>
      </c>
      <c r="K177" s="50">
        <v>2017</v>
      </c>
      <c r="L177" s="383"/>
    </row>
    <row r="178" ht="24.949999999999999" customHeight="1">
      <c r="A178" s="377" t="s">
        <v>1629</v>
      </c>
      <c r="B178" s="378">
        <v>125</v>
      </c>
      <c r="C178" s="386" t="s">
        <v>1630</v>
      </c>
      <c r="D178" s="387" t="s">
        <v>1631</v>
      </c>
      <c r="E178" s="381">
        <v>0</v>
      </c>
      <c r="F178" s="381">
        <v>0</v>
      </c>
      <c r="G178" s="20">
        <f t="shared" si="8"/>
        <v>0</v>
      </c>
      <c r="H178" s="381"/>
      <c r="I178" s="389" t="s">
        <v>1445</v>
      </c>
      <c r="J178" s="50" t="s">
        <v>1451</v>
      </c>
      <c r="K178" s="50">
        <v>2017</v>
      </c>
      <c r="L178" s="383"/>
    </row>
    <row r="179" ht="24.949999999999999" customHeight="1">
      <c r="A179" s="377" t="s">
        <v>1629</v>
      </c>
      <c r="B179" s="378">
        <v>126</v>
      </c>
      <c r="C179" s="386" t="s">
        <v>1630</v>
      </c>
      <c r="D179" s="387" t="s">
        <v>1631</v>
      </c>
      <c r="E179" s="381">
        <v>0</v>
      </c>
      <c r="F179" s="381">
        <v>0</v>
      </c>
      <c r="G179" s="20">
        <f t="shared" si="8"/>
        <v>0</v>
      </c>
      <c r="H179" s="381"/>
      <c r="I179" s="389" t="s">
        <v>1445</v>
      </c>
      <c r="J179" s="50" t="s">
        <v>1451</v>
      </c>
      <c r="K179" s="50">
        <v>2017</v>
      </c>
      <c r="L179" s="383"/>
    </row>
    <row r="180" ht="24.949999999999999" customHeight="1">
      <c r="A180" s="377" t="s">
        <v>1629</v>
      </c>
      <c r="B180" s="378">
        <v>127</v>
      </c>
      <c r="C180" s="386" t="s">
        <v>1630</v>
      </c>
      <c r="D180" s="387" t="s">
        <v>1631</v>
      </c>
      <c r="E180" s="381">
        <v>0</v>
      </c>
      <c r="F180" s="381">
        <v>0</v>
      </c>
      <c r="G180" s="20">
        <f t="shared" si="8"/>
        <v>0</v>
      </c>
      <c r="H180" s="381"/>
      <c r="I180" s="389" t="s">
        <v>1445</v>
      </c>
      <c r="J180" s="50" t="s">
        <v>1451</v>
      </c>
      <c r="K180" s="50">
        <v>2017</v>
      </c>
      <c r="L180" s="383"/>
    </row>
    <row r="181" ht="24.949999999999999" customHeight="1">
      <c r="A181" s="377" t="s">
        <v>1629</v>
      </c>
      <c r="B181" s="378">
        <v>128</v>
      </c>
      <c r="C181" s="386" t="s">
        <v>1630</v>
      </c>
      <c r="D181" s="388" t="s">
        <v>1631</v>
      </c>
      <c r="E181" s="381">
        <v>0</v>
      </c>
      <c r="F181" s="381">
        <v>0</v>
      </c>
      <c r="G181" s="20">
        <f t="shared" si="8"/>
        <v>0</v>
      </c>
      <c r="H181" s="381"/>
      <c r="I181" s="389" t="s">
        <v>1445</v>
      </c>
      <c r="J181" s="50" t="s">
        <v>1451</v>
      </c>
      <c r="K181" s="50">
        <v>2017</v>
      </c>
      <c r="L181" s="383"/>
    </row>
    <row r="182" ht="24.949999999999999" customHeight="1">
      <c r="A182" s="377" t="s">
        <v>1632</v>
      </c>
      <c r="B182" s="378">
        <v>147</v>
      </c>
      <c r="C182" s="379" t="s">
        <v>1633</v>
      </c>
      <c r="D182" s="384" t="s">
        <v>1634</v>
      </c>
      <c r="E182" s="391">
        <v>0</v>
      </c>
      <c r="F182" s="391">
        <v>0</v>
      </c>
      <c r="G182" s="20">
        <f t="shared" si="8"/>
        <v>0</v>
      </c>
      <c r="H182" s="391"/>
      <c r="I182" s="382" t="s">
        <v>1445</v>
      </c>
      <c r="J182" s="50" t="s">
        <v>1451</v>
      </c>
      <c r="K182" s="50">
        <v>2017</v>
      </c>
      <c r="L182" s="383"/>
    </row>
    <row r="183" ht="24.949999999999999" customHeight="1">
      <c r="A183" s="377" t="s">
        <v>1632</v>
      </c>
      <c r="B183" s="378">
        <v>148</v>
      </c>
      <c r="C183" s="379" t="s">
        <v>1635</v>
      </c>
      <c r="D183" s="380" t="s">
        <v>1636</v>
      </c>
      <c r="E183" s="381">
        <v>1</v>
      </c>
      <c r="F183" s="381">
        <v>1</v>
      </c>
      <c r="G183" s="20">
        <f t="shared" si="8"/>
        <v>0</v>
      </c>
      <c r="H183" s="381"/>
      <c r="I183" s="382" t="s">
        <v>1445</v>
      </c>
      <c r="J183" s="50" t="s">
        <v>1451</v>
      </c>
      <c r="K183" s="50">
        <v>2017</v>
      </c>
      <c r="L183" s="383"/>
    </row>
    <row r="184" ht="24.949999999999999" customHeight="1">
      <c r="A184" s="377" t="s">
        <v>1632</v>
      </c>
      <c r="B184" s="378">
        <v>149</v>
      </c>
      <c r="C184" s="379" t="s">
        <v>1637</v>
      </c>
      <c r="D184" s="380" t="s">
        <v>1638</v>
      </c>
      <c r="E184" s="381">
        <v>1</v>
      </c>
      <c r="F184" s="381">
        <v>1</v>
      </c>
      <c r="G184" s="20">
        <f t="shared" si="8"/>
        <v>0</v>
      </c>
      <c r="H184" s="381"/>
      <c r="I184" s="382" t="s">
        <v>1445</v>
      </c>
      <c r="J184" s="50" t="s">
        <v>1451</v>
      </c>
      <c r="K184" s="50">
        <v>2017</v>
      </c>
      <c r="L184" s="383"/>
    </row>
    <row r="185" ht="24.949999999999999" customHeight="1">
      <c r="A185" s="377" t="s">
        <v>1632</v>
      </c>
      <c r="B185" s="378">
        <v>150</v>
      </c>
      <c r="C185" s="379" t="s">
        <v>1639</v>
      </c>
      <c r="D185" s="387" t="s">
        <v>1640</v>
      </c>
      <c r="E185" s="381">
        <v>0</v>
      </c>
      <c r="F185" s="381">
        <v>0</v>
      </c>
      <c r="G185" s="20">
        <f t="shared" si="8"/>
        <v>0</v>
      </c>
      <c r="H185" s="381"/>
      <c r="I185" s="382" t="s">
        <v>1445</v>
      </c>
      <c r="J185" s="50" t="s">
        <v>1451</v>
      </c>
      <c r="K185" s="50">
        <v>2017</v>
      </c>
      <c r="L185" s="383"/>
    </row>
    <row r="186" ht="24.949999999999999" customHeight="1">
      <c r="A186" s="377" t="s">
        <v>1632</v>
      </c>
      <c r="B186" s="378">
        <v>152</v>
      </c>
      <c r="C186" s="379" t="s">
        <v>1641</v>
      </c>
      <c r="D186" s="380" t="s">
        <v>1642</v>
      </c>
      <c r="E186" s="381">
        <v>1</v>
      </c>
      <c r="F186" s="381">
        <v>1</v>
      </c>
      <c r="G186" s="20">
        <f t="shared" si="8"/>
        <v>0</v>
      </c>
      <c r="H186" s="381"/>
      <c r="I186" s="382" t="s">
        <v>1445</v>
      </c>
      <c r="J186" s="50" t="s">
        <v>1451</v>
      </c>
      <c r="K186" s="50">
        <v>2017</v>
      </c>
      <c r="L186" s="383"/>
    </row>
    <row r="187" ht="30" customHeight="1">
      <c r="A187" s="377" t="s">
        <v>1632</v>
      </c>
      <c r="B187" s="378">
        <v>300</v>
      </c>
      <c r="C187" s="379" t="s">
        <v>1643</v>
      </c>
      <c r="D187" s="384" t="s">
        <v>1644</v>
      </c>
      <c r="E187" s="381">
        <v>0</v>
      </c>
      <c r="F187" s="381">
        <v>0</v>
      </c>
      <c r="G187" s="20">
        <f t="shared" si="8"/>
        <v>0</v>
      </c>
      <c r="H187" s="381"/>
      <c r="I187" s="382" t="s">
        <v>1445</v>
      </c>
      <c r="J187" s="50" t="s">
        <v>1451</v>
      </c>
      <c r="K187" s="50">
        <v>2017</v>
      </c>
      <c r="L187" s="383"/>
    </row>
    <row r="188" ht="24.949999999999999" customHeight="1">
      <c r="A188" s="377" t="s">
        <v>1632</v>
      </c>
      <c r="B188" s="378">
        <v>301</v>
      </c>
      <c r="C188" s="386" t="s">
        <v>1643</v>
      </c>
      <c r="D188" s="387" t="s">
        <v>1644</v>
      </c>
      <c r="E188" s="381">
        <v>0</v>
      </c>
      <c r="F188" s="381">
        <v>0</v>
      </c>
      <c r="G188" s="20">
        <f t="shared" si="8"/>
        <v>0</v>
      </c>
      <c r="H188" s="381"/>
      <c r="I188" s="382" t="s">
        <v>1445</v>
      </c>
      <c r="J188" s="50" t="s">
        <v>1451</v>
      </c>
      <c r="K188" s="50">
        <v>2017</v>
      </c>
      <c r="L188" s="383"/>
    </row>
    <row r="189" ht="24.949999999999999" customHeight="1">
      <c r="A189" s="377" t="s">
        <v>1632</v>
      </c>
      <c r="B189" s="378">
        <v>302</v>
      </c>
      <c r="C189" s="386" t="s">
        <v>1645</v>
      </c>
      <c r="D189" s="387" t="s">
        <v>1646</v>
      </c>
      <c r="E189" s="381">
        <v>0</v>
      </c>
      <c r="F189" s="381">
        <v>0</v>
      </c>
      <c r="G189" s="20">
        <f t="shared" si="8"/>
        <v>0</v>
      </c>
      <c r="H189" s="381"/>
      <c r="I189" s="382" t="s">
        <v>1445</v>
      </c>
      <c r="J189" s="50" t="s">
        <v>1451</v>
      </c>
      <c r="K189" s="50">
        <v>2017</v>
      </c>
      <c r="L189" s="383"/>
    </row>
    <row r="190" ht="24.949999999999999" customHeight="1">
      <c r="A190" s="377" t="s">
        <v>1632</v>
      </c>
      <c r="B190" s="378">
        <v>302</v>
      </c>
      <c r="C190" s="386" t="s">
        <v>1647</v>
      </c>
      <c r="D190" s="390" t="s">
        <v>1648</v>
      </c>
      <c r="E190" s="381">
        <v>4</v>
      </c>
      <c r="F190" s="381">
        <v>4</v>
      </c>
      <c r="G190" s="20">
        <f t="shared" si="8"/>
        <v>0</v>
      </c>
      <c r="H190" s="381"/>
      <c r="I190" s="382" t="s">
        <v>1445</v>
      </c>
      <c r="J190" s="50" t="s">
        <v>1451</v>
      </c>
      <c r="K190" s="50">
        <v>2017</v>
      </c>
      <c r="L190" s="383"/>
    </row>
    <row r="191" ht="24.949999999999999" customHeight="1">
      <c r="A191" s="377" t="s">
        <v>1632</v>
      </c>
      <c r="B191" s="378">
        <v>302</v>
      </c>
      <c r="C191" s="386" t="s">
        <v>1649</v>
      </c>
      <c r="D191" s="388" t="s">
        <v>1650</v>
      </c>
      <c r="E191" s="381">
        <v>0</v>
      </c>
      <c r="F191" s="381">
        <v>0</v>
      </c>
      <c r="G191" s="20">
        <f t="shared" si="8"/>
        <v>0</v>
      </c>
      <c r="H191" s="381"/>
      <c r="I191" s="382" t="s">
        <v>1445</v>
      </c>
      <c r="J191" s="50" t="s">
        <v>1451</v>
      </c>
      <c r="K191" s="50">
        <v>2017</v>
      </c>
      <c r="L191" s="383"/>
    </row>
    <row r="192" ht="24.949999999999999" customHeight="1">
      <c r="A192" s="377" t="s">
        <v>1632</v>
      </c>
      <c r="B192" s="378">
        <v>303</v>
      </c>
      <c r="C192" s="379" t="s">
        <v>1651</v>
      </c>
      <c r="D192" s="388" t="s">
        <v>1652</v>
      </c>
      <c r="E192" s="385">
        <v>0</v>
      </c>
      <c r="F192" s="385">
        <v>0</v>
      </c>
      <c r="G192" s="20">
        <f t="shared" si="8"/>
        <v>0</v>
      </c>
      <c r="H192" s="385"/>
      <c r="I192" s="382" t="s">
        <v>1445</v>
      </c>
      <c r="J192" s="50" t="s">
        <v>1451</v>
      </c>
      <c r="K192" s="50">
        <v>2017</v>
      </c>
      <c r="L192" s="383"/>
    </row>
    <row r="193" ht="24.949999999999999" customHeight="1">
      <c r="A193" s="377" t="s">
        <v>1632</v>
      </c>
      <c r="B193" s="378">
        <v>303</v>
      </c>
      <c r="C193" s="379" t="s">
        <v>1653</v>
      </c>
      <c r="D193" s="388" t="s">
        <v>1654</v>
      </c>
      <c r="E193" s="385">
        <v>0</v>
      </c>
      <c r="F193" s="385">
        <v>0</v>
      </c>
      <c r="G193" s="20">
        <f t="shared" si="8"/>
        <v>0</v>
      </c>
      <c r="H193" s="385"/>
      <c r="I193" s="382" t="s">
        <v>1445</v>
      </c>
      <c r="J193" s="50" t="s">
        <v>1451</v>
      </c>
      <c r="K193" s="50">
        <v>2017</v>
      </c>
      <c r="L193" s="383"/>
    </row>
    <row r="194" ht="24.949999999999999" customHeight="1">
      <c r="A194" s="377" t="s">
        <v>1632</v>
      </c>
      <c r="B194" s="378">
        <v>303</v>
      </c>
      <c r="C194" s="379" t="s">
        <v>1655</v>
      </c>
      <c r="D194" s="388" t="s">
        <v>1656</v>
      </c>
      <c r="E194" s="385">
        <v>0</v>
      </c>
      <c r="F194" s="385">
        <v>0</v>
      </c>
      <c r="G194" s="20">
        <f t="shared" si="8"/>
        <v>0</v>
      </c>
      <c r="H194" s="385"/>
      <c r="I194" s="382" t="s">
        <v>1445</v>
      </c>
      <c r="J194" s="50" t="s">
        <v>1451</v>
      </c>
      <c r="K194" s="50">
        <v>2017</v>
      </c>
      <c r="L194" s="383"/>
    </row>
    <row r="195" ht="24.949999999999999" customHeight="1">
      <c r="A195" s="377" t="s">
        <v>1632</v>
      </c>
      <c r="B195" s="378">
        <v>303</v>
      </c>
      <c r="C195" s="379" t="s">
        <v>1657</v>
      </c>
      <c r="D195" s="388" t="s">
        <v>1658</v>
      </c>
      <c r="E195" s="385">
        <v>0</v>
      </c>
      <c r="F195" s="385">
        <v>0</v>
      </c>
      <c r="G195" s="20">
        <f t="shared" si="8"/>
        <v>0</v>
      </c>
      <c r="H195" s="385"/>
      <c r="I195" s="382" t="s">
        <v>1445</v>
      </c>
      <c r="J195" s="50" t="s">
        <v>1451</v>
      </c>
      <c r="K195" s="50">
        <v>2017</v>
      </c>
      <c r="L195" s="383"/>
    </row>
    <row r="196" ht="24.949999999999999" customHeight="1">
      <c r="A196" s="377" t="s">
        <v>1632</v>
      </c>
      <c r="B196" s="378">
        <v>303</v>
      </c>
      <c r="C196" s="379" t="s">
        <v>1659</v>
      </c>
      <c r="D196" s="388" t="s">
        <v>1660</v>
      </c>
      <c r="E196" s="385">
        <v>0</v>
      </c>
      <c r="F196" s="385">
        <v>0</v>
      </c>
      <c r="G196" s="20">
        <f t="shared" si="8"/>
        <v>0</v>
      </c>
      <c r="H196" s="385"/>
      <c r="I196" s="382" t="s">
        <v>1445</v>
      </c>
      <c r="J196" s="50" t="s">
        <v>1451</v>
      </c>
      <c r="K196" s="50">
        <v>2017</v>
      </c>
      <c r="L196" s="383"/>
    </row>
    <row r="197" ht="24.949999999999999" customHeight="1">
      <c r="A197" s="377" t="s">
        <v>1661</v>
      </c>
      <c r="B197" s="378">
        <v>91</v>
      </c>
      <c r="C197" s="379" t="s">
        <v>1662</v>
      </c>
      <c r="D197" s="380" t="s">
        <v>1663</v>
      </c>
      <c r="E197" s="381">
        <v>2</v>
      </c>
      <c r="F197" s="381">
        <v>2</v>
      </c>
      <c r="G197" s="20">
        <f t="shared" ref="G197:G259" si="9">F197-E197</f>
        <v>0</v>
      </c>
      <c r="H197" s="381"/>
      <c r="I197" s="382" t="s">
        <v>1445</v>
      </c>
      <c r="J197" s="50" t="s">
        <v>1451</v>
      </c>
      <c r="K197" s="50">
        <v>2017</v>
      </c>
      <c r="L197" s="383"/>
    </row>
    <row r="198" ht="24.949999999999999" customHeight="1">
      <c r="A198" s="377" t="s">
        <v>1661</v>
      </c>
      <c r="B198" s="378">
        <v>91</v>
      </c>
      <c r="C198" s="379" t="s">
        <v>1664</v>
      </c>
      <c r="D198" s="380" t="s">
        <v>1665</v>
      </c>
      <c r="E198" s="381">
        <v>2</v>
      </c>
      <c r="F198" s="381">
        <v>2</v>
      </c>
      <c r="G198" s="20">
        <f t="shared" si="9"/>
        <v>0</v>
      </c>
      <c r="H198" s="381"/>
      <c r="I198" s="382" t="s">
        <v>1445</v>
      </c>
      <c r="J198" s="50" t="s">
        <v>1451</v>
      </c>
      <c r="K198" s="50">
        <v>2017</v>
      </c>
      <c r="L198" s="383"/>
    </row>
    <row r="199" ht="24.949999999999999" customHeight="1">
      <c r="A199" s="377" t="s">
        <v>1661</v>
      </c>
      <c r="B199" s="378">
        <v>91</v>
      </c>
      <c r="C199" s="379" t="s">
        <v>1666</v>
      </c>
      <c r="D199" s="380" t="s">
        <v>1667</v>
      </c>
      <c r="E199" s="381">
        <v>2</v>
      </c>
      <c r="F199" s="381">
        <v>2</v>
      </c>
      <c r="G199" s="20">
        <f t="shared" si="9"/>
        <v>0</v>
      </c>
      <c r="H199" s="381"/>
      <c r="I199" s="382" t="s">
        <v>1445</v>
      </c>
      <c r="J199" s="50" t="s">
        <v>1451</v>
      </c>
      <c r="K199" s="50">
        <v>2017</v>
      </c>
      <c r="L199" s="383"/>
    </row>
    <row r="200" ht="24.949999999999999" customHeight="1">
      <c r="A200" s="377" t="s">
        <v>1661</v>
      </c>
      <c r="B200" s="378">
        <v>91</v>
      </c>
      <c r="C200" s="379" t="s">
        <v>1639</v>
      </c>
      <c r="D200" s="388" t="s">
        <v>1640</v>
      </c>
      <c r="E200" s="381">
        <v>0</v>
      </c>
      <c r="F200" s="381">
        <v>0</v>
      </c>
      <c r="G200" s="20">
        <f t="shared" si="9"/>
        <v>0</v>
      </c>
      <c r="H200" s="381"/>
      <c r="I200" s="382" t="s">
        <v>1445</v>
      </c>
      <c r="J200" s="50" t="s">
        <v>1451</v>
      </c>
      <c r="K200" s="50">
        <v>2017</v>
      </c>
      <c r="L200" s="383"/>
    </row>
    <row r="201" ht="24.949999999999999" customHeight="1">
      <c r="A201" s="377" t="s">
        <v>1661</v>
      </c>
      <c r="B201" s="378">
        <v>91</v>
      </c>
      <c r="C201" s="379" t="s">
        <v>1641</v>
      </c>
      <c r="D201" s="380" t="s">
        <v>1642</v>
      </c>
      <c r="E201" s="381">
        <v>2</v>
      </c>
      <c r="F201" s="381">
        <v>2</v>
      </c>
      <c r="G201" s="20">
        <f t="shared" si="9"/>
        <v>0</v>
      </c>
      <c r="H201" s="381"/>
      <c r="I201" s="382" t="s">
        <v>1445</v>
      </c>
      <c r="J201" s="50" t="s">
        <v>1451</v>
      </c>
      <c r="K201" s="50">
        <v>2017</v>
      </c>
      <c r="L201" s="383"/>
    </row>
    <row r="202" ht="24.949999999999999" customHeight="1">
      <c r="A202" s="377" t="s">
        <v>1661</v>
      </c>
      <c r="B202" s="378">
        <v>91</v>
      </c>
      <c r="C202" s="379" t="s">
        <v>1668</v>
      </c>
      <c r="D202" s="388" t="s">
        <v>1669</v>
      </c>
      <c r="E202" s="381">
        <v>0</v>
      </c>
      <c r="F202" s="381">
        <v>0</v>
      </c>
      <c r="G202" s="20">
        <f t="shared" si="9"/>
        <v>0</v>
      </c>
      <c r="H202" s="381"/>
      <c r="I202" s="382" t="s">
        <v>1445</v>
      </c>
      <c r="J202" s="50" t="s">
        <v>1451</v>
      </c>
      <c r="K202" s="50">
        <v>2017</v>
      </c>
      <c r="L202" s="383"/>
    </row>
    <row r="203" ht="24.949999999999999" customHeight="1">
      <c r="A203" s="377" t="s">
        <v>1661</v>
      </c>
      <c r="B203" s="378">
        <v>91</v>
      </c>
      <c r="C203" s="379" t="s">
        <v>1635</v>
      </c>
      <c r="D203" s="388" t="s">
        <v>1636</v>
      </c>
      <c r="E203" s="381">
        <v>0</v>
      </c>
      <c r="F203" s="381">
        <v>0</v>
      </c>
      <c r="G203" s="20">
        <f t="shared" si="9"/>
        <v>0</v>
      </c>
      <c r="H203" s="381"/>
      <c r="I203" s="382" t="s">
        <v>1445</v>
      </c>
      <c r="J203" s="50" t="s">
        <v>1451</v>
      </c>
      <c r="K203" s="50">
        <v>2017</v>
      </c>
      <c r="L203" s="383"/>
    </row>
    <row r="204" ht="24.949999999999999" customHeight="1">
      <c r="A204" s="377" t="s">
        <v>1661</v>
      </c>
      <c r="B204" s="378">
        <v>92</v>
      </c>
      <c r="C204" s="386" t="s">
        <v>1647</v>
      </c>
      <c r="D204" s="388" t="s">
        <v>1648</v>
      </c>
      <c r="E204" s="381">
        <v>0</v>
      </c>
      <c r="F204" s="381">
        <v>0</v>
      </c>
      <c r="G204" s="20">
        <f t="shared" si="9"/>
        <v>0</v>
      </c>
      <c r="H204" s="381"/>
      <c r="I204" s="382" t="s">
        <v>1445</v>
      </c>
      <c r="J204" s="50" t="s">
        <v>1451</v>
      </c>
      <c r="K204" s="50">
        <v>2017</v>
      </c>
      <c r="L204" s="383"/>
    </row>
    <row r="205" ht="24.949999999999999" customHeight="1">
      <c r="A205" s="377" t="s">
        <v>1661</v>
      </c>
      <c r="B205" s="378">
        <v>92</v>
      </c>
      <c r="C205" s="386" t="s">
        <v>1649</v>
      </c>
      <c r="D205" s="388" t="s">
        <v>1650</v>
      </c>
      <c r="E205" s="381">
        <v>0</v>
      </c>
      <c r="F205" s="381">
        <v>0</v>
      </c>
      <c r="G205" s="20">
        <f t="shared" si="9"/>
        <v>0</v>
      </c>
      <c r="H205" s="381"/>
      <c r="I205" s="382" t="s">
        <v>1445</v>
      </c>
      <c r="J205" s="50" t="s">
        <v>1451</v>
      </c>
      <c r="K205" s="50">
        <v>2017</v>
      </c>
      <c r="L205" s="383"/>
    </row>
    <row r="206" ht="24.949999999999999" customHeight="1">
      <c r="A206" s="377" t="s">
        <v>1661</v>
      </c>
      <c r="B206" s="378">
        <v>92</v>
      </c>
      <c r="C206" s="379" t="s">
        <v>1670</v>
      </c>
      <c r="D206" s="388" t="s">
        <v>1671</v>
      </c>
      <c r="E206" s="381">
        <v>0</v>
      </c>
      <c r="F206" s="381">
        <v>0</v>
      </c>
      <c r="G206" s="20">
        <f t="shared" si="9"/>
        <v>0</v>
      </c>
      <c r="H206" s="381"/>
      <c r="I206" s="382" t="s">
        <v>1445</v>
      </c>
      <c r="J206" s="50" t="s">
        <v>1451</v>
      </c>
      <c r="K206" s="50">
        <v>2017</v>
      </c>
      <c r="L206" s="383"/>
    </row>
    <row r="207" ht="24.949999999999999" customHeight="1">
      <c r="A207" s="377" t="s">
        <v>1661</v>
      </c>
      <c r="B207" s="378">
        <v>92</v>
      </c>
      <c r="C207" s="379" t="s">
        <v>1672</v>
      </c>
      <c r="D207" s="388" t="s">
        <v>1673</v>
      </c>
      <c r="E207" s="381">
        <v>0</v>
      </c>
      <c r="F207" s="381">
        <v>0</v>
      </c>
      <c r="G207" s="20">
        <f t="shared" si="9"/>
        <v>0</v>
      </c>
      <c r="H207" s="381"/>
      <c r="I207" s="382" t="s">
        <v>1445</v>
      </c>
      <c r="J207" s="50" t="s">
        <v>1451</v>
      </c>
      <c r="K207" s="50">
        <v>2017</v>
      </c>
      <c r="L207" s="383"/>
    </row>
    <row r="208" ht="24.949999999999999" customHeight="1">
      <c r="A208" s="377" t="s">
        <v>1661</v>
      </c>
      <c r="B208" s="378">
        <v>92</v>
      </c>
      <c r="C208" s="379" t="s">
        <v>1653</v>
      </c>
      <c r="D208" s="388" t="s">
        <v>1654</v>
      </c>
      <c r="E208" s="381">
        <v>0</v>
      </c>
      <c r="F208" s="381">
        <v>0</v>
      </c>
      <c r="G208" s="20">
        <f t="shared" si="9"/>
        <v>0</v>
      </c>
      <c r="H208" s="381"/>
      <c r="I208" s="382" t="s">
        <v>1445</v>
      </c>
      <c r="J208" s="50" t="s">
        <v>1451</v>
      </c>
      <c r="K208" s="50">
        <v>2017</v>
      </c>
      <c r="L208" s="383"/>
    </row>
    <row r="209" ht="24.949999999999999" customHeight="1">
      <c r="A209" s="377" t="s">
        <v>1661</v>
      </c>
      <c r="B209" s="381">
        <v>92</v>
      </c>
      <c r="C209" s="386" t="s">
        <v>1655</v>
      </c>
      <c r="D209" s="388" t="s">
        <v>1656</v>
      </c>
      <c r="E209" s="381">
        <v>0</v>
      </c>
      <c r="F209" s="381">
        <v>0</v>
      </c>
      <c r="G209" s="20">
        <f t="shared" si="9"/>
        <v>0</v>
      </c>
      <c r="H209" s="381"/>
      <c r="I209" s="382" t="s">
        <v>1445</v>
      </c>
      <c r="J209" s="50" t="s">
        <v>1451</v>
      </c>
      <c r="K209" s="50">
        <v>2017</v>
      </c>
      <c r="L209" s="383"/>
    </row>
    <row r="210" ht="24.949999999999999" customHeight="1">
      <c r="A210" s="377" t="s">
        <v>1674</v>
      </c>
      <c r="B210" s="378">
        <v>323</v>
      </c>
      <c r="C210" s="379" t="s">
        <v>1675</v>
      </c>
      <c r="D210" s="380" t="s">
        <v>1676</v>
      </c>
      <c r="E210" s="381">
        <v>1</v>
      </c>
      <c r="F210" s="381">
        <v>1</v>
      </c>
      <c r="G210" s="20">
        <f t="shared" si="9"/>
        <v>0</v>
      </c>
      <c r="H210" s="381"/>
      <c r="I210" s="382" t="s">
        <v>1445</v>
      </c>
      <c r="J210" s="50" t="s">
        <v>1451</v>
      </c>
      <c r="K210" s="50">
        <v>2017</v>
      </c>
      <c r="L210" s="383"/>
    </row>
    <row r="211" ht="24.949999999999999" customHeight="1">
      <c r="A211" s="377" t="s">
        <v>1674</v>
      </c>
      <c r="B211" s="378">
        <v>331</v>
      </c>
      <c r="C211" s="379" t="s">
        <v>1675</v>
      </c>
      <c r="D211" s="380" t="s">
        <v>1676</v>
      </c>
      <c r="E211" s="381">
        <v>1</v>
      </c>
      <c r="F211" s="381">
        <v>1</v>
      </c>
      <c r="G211" s="20">
        <f t="shared" si="9"/>
        <v>0</v>
      </c>
      <c r="H211" s="381"/>
      <c r="I211" s="382" t="s">
        <v>1445</v>
      </c>
      <c r="J211" s="50" t="s">
        <v>1451</v>
      </c>
      <c r="K211" s="50">
        <v>2017</v>
      </c>
      <c r="L211" s="383"/>
    </row>
    <row r="212" ht="24.949999999999999" customHeight="1">
      <c r="A212" s="377" t="s">
        <v>1677</v>
      </c>
      <c r="B212" s="378">
        <v>5</v>
      </c>
      <c r="C212" s="379" t="s">
        <v>1678</v>
      </c>
      <c r="D212" s="380" t="s">
        <v>1679</v>
      </c>
      <c r="E212" s="381">
        <v>1</v>
      </c>
      <c r="F212" s="381">
        <v>1</v>
      </c>
      <c r="G212" s="20">
        <f t="shared" si="9"/>
        <v>0</v>
      </c>
      <c r="H212" s="381"/>
      <c r="I212" s="382" t="s">
        <v>1445</v>
      </c>
      <c r="J212" s="50" t="s">
        <v>1451</v>
      </c>
      <c r="K212" s="50">
        <v>2017</v>
      </c>
      <c r="L212" s="383"/>
    </row>
    <row r="213" ht="24.949999999999999" customHeight="1">
      <c r="A213" s="377" t="s">
        <v>1677</v>
      </c>
      <c r="B213" s="378">
        <v>6</v>
      </c>
      <c r="C213" s="379" t="s">
        <v>1678</v>
      </c>
      <c r="D213" s="380" t="s">
        <v>1679</v>
      </c>
      <c r="E213" s="381">
        <v>1</v>
      </c>
      <c r="F213" s="381">
        <v>1</v>
      </c>
      <c r="G213" s="20">
        <f t="shared" si="9"/>
        <v>0</v>
      </c>
      <c r="H213" s="381"/>
      <c r="I213" s="382" t="s">
        <v>1445</v>
      </c>
      <c r="J213" s="50" t="s">
        <v>1451</v>
      </c>
      <c r="K213" s="50">
        <v>2017</v>
      </c>
      <c r="L213" s="383"/>
    </row>
    <row r="214" ht="24.949999999999999" customHeight="1">
      <c r="A214" s="377" t="s">
        <v>1448</v>
      </c>
      <c r="B214" s="378">
        <v>51</v>
      </c>
      <c r="C214" s="379" t="s">
        <v>1680</v>
      </c>
      <c r="D214" s="380" t="s">
        <v>1681</v>
      </c>
      <c r="E214" s="381">
        <v>1</v>
      </c>
      <c r="F214" s="381">
        <v>1</v>
      </c>
      <c r="G214" s="20">
        <f t="shared" si="9"/>
        <v>0</v>
      </c>
      <c r="H214" s="381"/>
      <c r="I214" s="382" t="s">
        <v>1445</v>
      </c>
      <c r="J214" s="50" t="s">
        <v>1451</v>
      </c>
      <c r="K214" s="50">
        <v>2017</v>
      </c>
      <c r="L214" s="383"/>
    </row>
    <row r="215" ht="24.949999999999999" customHeight="1">
      <c r="A215" s="377" t="s">
        <v>1448</v>
      </c>
      <c r="B215" s="378">
        <v>51</v>
      </c>
      <c r="C215" s="379" t="s">
        <v>1603</v>
      </c>
      <c r="D215" s="380" t="s">
        <v>1604</v>
      </c>
      <c r="E215" s="381">
        <v>1</v>
      </c>
      <c r="F215" s="381">
        <v>1</v>
      </c>
      <c r="G215" s="20">
        <f t="shared" si="9"/>
        <v>0</v>
      </c>
      <c r="H215" s="381"/>
      <c r="I215" s="382" t="s">
        <v>1445</v>
      </c>
      <c r="J215" s="50" t="s">
        <v>1451</v>
      </c>
      <c r="K215" s="50">
        <v>2017</v>
      </c>
      <c r="L215" s="383"/>
    </row>
    <row r="216" ht="24.949999999999999" customHeight="1">
      <c r="A216" s="377" t="s">
        <v>1448</v>
      </c>
      <c r="B216" s="378">
        <v>51</v>
      </c>
      <c r="C216" s="379" t="s">
        <v>1682</v>
      </c>
      <c r="D216" s="380" t="s">
        <v>1683</v>
      </c>
      <c r="E216" s="381">
        <v>1</v>
      </c>
      <c r="F216" s="381">
        <v>1</v>
      </c>
      <c r="G216" s="20">
        <f t="shared" si="9"/>
        <v>0</v>
      </c>
      <c r="H216" s="381"/>
      <c r="I216" s="382" t="s">
        <v>1445</v>
      </c>
      <c r="J216" s="50" t="s">
        <v>1451</v>
      </c>
      <c r="K216" s="50">
        <v>2017</v>
      </c>
      <c r="L216" s="383"/>
    </row>
    <row r="217" ht="24.949999999999999" customHeight="1">
      <c r="A217" s="377" t="s">
        <v>1507</v>
      </c>
      <c r="B217" s="378">
        <v>25</v>
      </c>
      <c r="C217" s="379" t="s">
        <v>1522</v>
      </c>
      <c r="D217" s="384" t="s">
        <v>1523</v>
      </c>
      <c r="E217" s="381">
        <v>2</v>
      </c>
      <c r="F217" s="381">
        <v>0</v>
      </c>
      <c r="G217" s="20">
        <f t="shared" si="9"/>
        <v>-2</v>
      </c>
      <c r="H217" s="381"/>
      <c r="I217" s="382" t="s">
        <v>1445</v>
      </c>
      <c r="J217" s="50" t="s">
        <v>1451</v>
      </c>
      <c r="K217" s="50">
        <v>2017</v>
      </c>
      <c r="L217" s="383"/>
    </row>
    <row r="218" ht="24.949999999999999" customHeight="1">
      <c r="A218" s="377" t="s">
        <v>1555</v>
      </c>
      <c r="B218" s="378">
        <v>298</v>
      </c>
      <c r="C218" s="379" t="s">
        <v>1485</v>
      </c>
      <c r="D218" s="384" t="s">
        <v>1486</v>
      </c>
      <c r="E218" s="385">
        <v>0</v>
      </c>
      <c r="F218" s="385">
        <v>0</v>
      </c>
      <c r="G218" s="20">
        <f t="shared" si="9"/>
        <v>0</v>
      </c>
      <c r="H218" s="385"/>
      <c r="I218" s="382" t="s">
        <v>1445</v>
      </c>
      <c r="J218" s="50" t="s">
        <v>1451</v>
      </c>
      <c r="K218" s="50">
        <v>2017</v>
      </c>
      <c r="L218" s="383"/>
    </row>
    <row r="219" ht="24.949999999999999" customHeight="1">
      <c r="A219" s="377" t="s">
        <v>1555</v>
      </c>
      <c r="B219" s="378">
        <v>298</v>
      </c>
      <c r="C219" s="379" t="s">
        <v>1564</v>
      </c>
      <c r="D219" s="384" t="s">
        <v>1565</v>
      </c>
      <c r="E219" s="385">
        <v>0</v>
      </c>
      <c r="F219" s="385">
        <v>0</v>
      </c>
      <c r="G219" s="20">
        <f t="shared" si="9"/>
        <v>0</v>
      </c>
      <c r="H219" s="385"/>
      <c r="I219" s="382" t="s">
        <v>1445</v>
      </c>
      <c r="J219" s="50" t="s">
        <v>1451</v>
      </c>
      <c r="K219" s="50">
        <v>2017</v>
      </c>
      <c r="L219" s="383"/>
    </row>
    <row r="220" ht="24.949999999999999" customHeight="1">
      <c r="A220" s="377" t="s">
        <v>1555</v>
      </c>
      <c r="B220" s="378">
        <v>298</v>
      </c>
      <c r="C220" s="379" t="s">
        <v>1479</v>
      </c>
      <c r="D220" s="380" t="s">
        <v>1480</v>
      </c>
      <c r="E220" s="381">
        <v>1</v>
      </c>
      <c r="F220" s="381">
        <v>1</v>
      </c>
      <c r="G220" s="20">
        <f t="shared" si="9"/>
        <v>0</v>
      </c>
      <c r="H220" s="381"/>
      <c r="I220" s="382" t="s">
        <v>1445</v>
      </c>
      <c r="J220" s="50" t="s">
        <v>1451</v>
      </c>
      <c r="K220" s="50">
        <v>2017</v>
      </c>
      <c r="L220" s="383"/>
    </row>
    <row r="221" ht="24.949999999999999" customHeight="1">
      <c r="A221" s="377" t="s">
        <v>1555</v>
      </c>
      <c r="B221" s="378">
        <v>298</v>
      </c>
      <c r="C221" s="379" t="s">
        <v>1603</v>
      </c>
      <c r="D221" s="384" t="s">
        <v>1604</v>
      </c>
      <c r="E221" s="385">
        <v>0</v>
      </c>
      <c r="F221" s="385">
        <v>0</v>
      </c>
      <c r="G221" s="20">
        <f t="shared" si="9"/>
        <v>0</v>
      </c>
      <c r="H221" s="385"/>
      <c r="I221" s="382" t="s">
        <v>1445</v>
      </c>
      <c r="J221" s="50" t="s">
        <v>1451</v>
      </c>
      <c r="K221" s="50">
        <v>2017</v>
      </c>
      <c r="L221" s="383"/>
    </row>
    <row r="222" ht="24.949999999999999" customHeight="1">
      <c r="A222" s="377" t="s">
        <v>1555</v>
      </c>
      <c r="B222" s="378">
        <v>298</v>
      </c>
      <c r="C222" s="379" t="s">
        <v>1605</v>
      </c>
      <c r="D222" s="384" t="s">
        <v>1606</v>
      </c>
      <c r="E222" s="385">
        <v>0</v>
      </c>
      <c r="F222" s="385">
        <v>0</v>
      </c>
      <c r="G222" s="20">
        <f t="shared" si="9"/>
        <v>0</v>
      </c>
      <c r="H222" s="385"/>
      <c r="I222" s="382" t="s">
        <v>1445</v>
      </c>
      <c r="J222" s="50" t="s">
        <v>1451</v>
      </c>
      <c r="K222" s="50">
        <v>2017</v>
      </c>
      <c r="L222" s="383"/>
    </row>
    <row r="223" ht="24.949999999999999" customHeight="1">
      <c r="A223" s="377" t="s">
        <v>1555</v>
      </c>
      <c r="B223" s="378">
        <v>299</v>
      </c>
      <c r="C223" s="379" t="s">
        <v>1449</v>
      </c>
      <c r="D223" s="380" t="s">
        <v>1450</v>
      </c>
      <c r="E223" s="381">
        <v>1</v>
      </c>
      <c r="F223" s="381">
        <v>1</v>
      </c>
      <c r="G223" s="20">
        <f t="shared" si="9"/>
        <v>0</v>
      </c>
      <c r="H223" s="381"/>
      <c r="I223" s="382" t="s">
        <v>1445</v>
      </c>
      <c r="J223" s="50" t="s">
        <v>1451</v>
      </c>
      <c r="K223" s="50">
        <v>2017</v>
      </c>
      <c r="L223" s="383"/>
    </row>
    <row r="224" ht="24.949999999999999" customHeight="1">
      <c r="A224" s="377" t="s">
        <v>1555</v>
      </c>
      <c r="B224" s="378">
        <v>299</v>
      </c>
      <c r="C224" s="379" t="s">
        <v>1601</v>
      </c>
      <c r="D224" s="380" t="s">
        <v>1602</v>
      </c>
      <c r="E224" s="381">
        <v>1</v>
      </c>
      <c r="F224" s="381">
        <v>1</v>
      </c>
      <c r="G224" s="20">
        <f t="shared" si="9"/>
        <v>0</v>
      </c>
      <c r="H224" s="381"/>
      <c r="I224" s="382" t="s">
        <v>1445</v>
      </c>
      <c r="J224" s="50" t="s">
        <v>1451</v>
      </c>
      <c r="K224" s="50">
        <v>2017</v>
      </c>
      <c r="L224" s="383"/>
    </row>
    <row r="225" ht="24.949999999999999" customHeight="1">
      <c r="A225" s="377" t="s">
        <v>1555</v>
      </c>
      <c r="B225" s="378">
        <v>299</v>
      </c>
      <c r="C225" s="379" t="s">
        <v>1460</v>
      </c>
      <c r="D225" s="380" t="s">
        <v>1461</v>
      </c>
      <c r="E225" s="381">
        <v>1</v>
      </c>
      <c r="F225" s="381">
        <v>1</v>
      </c>
      <c r="G225" s="20">
        <f t="shared" si="9"/>
        <v>0</v>
      </c>
      <c r="H225" s="381"/>
      <c r="I225" s="382" t="s">
        <v>1445</v>
      </c>
      <c r="J225" s="50" t="s">
        <v>1451</v>
      </c>
      <c r="K225" s="50">
        <v>2017</v>
      </c>
      <c r="L225" s="383"/>
    </row>
    <row r="226" ht="24.949999999999999" customHeight="1">
      <c r="A226" s="377" t="s">
        <v>1555</v>
      </c>
      <c r="B226" s="378">
        <v>299</v>
      </c>
      <c r="C226" s="379" t="s">
        <v>1599</v>
      </c>
      <c r="D226" s="380" t="s">
        <v>1600</v>
      </c>
      <c r="E226" s="381">
        <v>1</v>
      </c>
      <c r="F226" s="381">
        <v>1</v>
      </c>
      <c r="G226" s="20">
        <f t="shared" si="9"/>
        <v>0</v>
      </c>
      <c r="H226" s="381"/>
      <c r="I226" s="382" t="s">
        <v>1445</v>
      </c>
      <c r="J226" s="50" t="s">
        <v>1451</v>
      </c>
      <c r="K226" s="50">
        <v>2017</v>
      </c>
      <c r="L226" s="383"/>
    </row>
    <row r="227" ht="24.949999999999999" customHeight="1">
      <c r="A227" s="377" t="s">
        <v>1555</v>
      </c>
      <c r="B227" s="378">
        <v>299</v>
      </c>
      <c r="C227" s="379" t="s">
        <v>1468</v>
      </c>
      <c r="D227" s="380" t="s">
        <v>1469</v>
      </c>
      <c r="E227" s="381">
        <v>1</v>
      </c>
      <c r="F227" s="381">
        <v>1</v>
      </c>
      <c r="G227" s="20">
        <f t="shared" si="9"/>
        <v>0</v>
      </c>
      <c r="H227" s="381"/>
      <c r="I227" s="382" t="s">
        <v>1445</v>
      </c>
      <c r="J227" s="50" t="s">
        <v>1451</v>
      </c>
      <c r="K227" s="50">
        <v>2017</v>
      </c>
      <c r="L227" s="383"/>
    </row>
    <row r="228" ht="24.949999999999999" customHeight="1">
      <c r="A228" s="377" t="s">
        <v>1555</v>
      </c>
      <c r="B228" s="378">
        <v>299</v>
      </c>
      <c r="C228" s="379" t="s">
        <v>1597</v>
      </c>
      <c r="D228" s="380" t="s">
        <v>1598</v>
      </c>
      <c r="E228" s="381">
        <v>1</v>
      </c>
      <c r="F228" s="381">
        <v>1</v>
      </c>
      <c r="G228" s="20">
        <f t="shared" si="9"/>
        <v>0</v>
      </c>
      <c r="H228" s="381"/>
      <c r="I228" s="382" t="s">
        <v>1445</v>
      </c>
      <c r="J228" s="50" t="s">
        <v>1451</v>
      </c>
      <c r="K228" s="50">
        <v>2017</v>
      </c>
      <c r="L228" s="383"/>
    </row>
    <row r="229" ht="24.949999999999999" customHeight="1">
      <c r="A229" s="377" t="s">
        <v>1607</v>
      </c>
      <c r="B229" s="381">
        <v>286</v>
      </c>
      <c r="C229" s="386" t="s">
        <v>1485</v>
      </c>
      <c r="D229" s="388" t="s">
        <v>1486</v>
      </c>
      <c r="E229" s="381">
        <v>0</v>
      </c>
      <c r="F229" s="381">
        <v>0</v>
      </c>
      <c r="G229" s="20">
        <f t="shared" si="9"/>
        <v>0</v>
      </c>
      <c r="H229" s="381"/>
      <c r="I229" s="382" t="s">
        <v>1445</v>
      </c>
      <c r="J229" s="50" t="s">
        <v>1451</v>
      </c>
      <c r="K229" s="50">
        <v>2017</v>
      </c>
      <c r="L229" s="383"/>
    </row>
    <row r="230" ht="24.949999999999999" customHeight="1">
      <c r="A230" s="377" t="s">
        <v>1607</v>
      </c>
      <c r="B230" s="378">
        <v>286</v>
      </c>
      <c r="C230" s="379" t="s">
        <v>1564</v>
      </c>
      <c r="D230" s="380" t="s">
        <v>1565</v>
      </c>
      <c r="E230" s="381">
        <v>1</v>
      </c>
      <c r="F230" s="381">
        <v>1</v>
      </c>
      <c r="G230" s="20">
        <f t="shared" si="9"/>
        <v>0</v>
      </c>
      <c r="H230" s="381"/>
      <c r="I230" s="382" t="s">
        <v>1445</v>
      </c>
      <c r="J230" s="50" t="s">
        <v>1451</v>
      </c>
      <c r="K230" s="50">
        <v>2017</v>
      </c>
      <c r="L230" s="383"/>
    </row>
    <row r="231" ht="24.949999999999999" customHeight="1">
      <c r="A231" s="377" t="s">
        <v>1607</v>
      </c>
      <c r="B231" s="378">
        <v>286</v>
      </c>
      <c r="C231" s="379" t="s">
        <v>1479</v>
      </c>
      <c r="D231" s="380" t="s">
        <v>1480</v>
      </c>
      <c r="E231" s="381">
        <v>1</v>
      </c>
      <c r="F231" s="381">
        <v>1</v>
      </c>
      <c r="G231" s="20">
        <f t="shared" si="9"/>
        <v>0</v>
      </c>
      <c r="H231" s="381"/>
      <c r="I231" s="382" t="s">
        <v>1445</v>
      </c>
      <c r="J231" s="50" t="s">
        <v>1451</v>
      </c>
      <c r="K231" s="50">
        <v>2017</v>
      </c>
      <c r="L231" s="383"/>
    </row>
    <row r="232" ht="24.949999999999999" customHeight="1">
      <c r="A232" s="377" t="s">
        <v>1607</v>
      </c>
      <c r="B232" s="378">
        <v>286</v>
      </c>
      <c r="C232" s="379" t="s">
        <v>1603</v>
      </c>
      <c r="D232" s="380" t="s">
        <v>1604</v>
      </c>
      <c r="E232" s="381">
        <v>1</v>
      </c>
      <c r="F232" s="381">
        <v>1</v>
      </c>
      <c r="G232" s="20">
        <f t="shared" si="9"/>
        <v>0</v>
      </c>
      <c r="H232" s="381"/>
      <c r="I232" s="382" t="s">
        <v>1445</v>
      </c>
      <c r="J232" s="50" t="s">
        <v>1451</v>
      </c>
      <c r="K232" s="50">
        <v>2017</v>
      </c>
      <c r="L232" s="383"/>
    </row>
    <row r="233" ht="24.949999999999999" customHeight="1">
      <c r="A233" s="377" t="s">
        <v>1607</v>
      </c>
      <c r="B233" s="378">
        <v>289</v>
      </c>
      <c r="C233" s="379" t="s">
        <v>1680</v>
      </c>
      <c r="D233" s="380" t="s">
        <v>1681</v>
      </c>
      <c r="E233" s="381">
        <v>1</v>
      </c>
      <c r="F233" s="381">
        <v>1</v>
      </c>
      <c r="G233" s="20">
        <f t="shared" si="9"/>
        <v>0</v>
      </c>
      <c r="H233" s="381"/>
      <c r="I233" s="382" t="s">
        <v>1445</v>
      </c>
      <c r="J233" s="50" t="s">
        <v>1451</v>
      </c>
      <c r="K233" s="50">
        <v>2017</v>
      </c>
      <c r="L233" s="383"/>
    </row>
    <row r="234" ht="24.949999999999999" customHeight="1">
      <c r="A234" s="377" t="s">
        <v>1607</v>
      </c>
      <c r="B234" s="378">
        <v>289</v>
      </c>
      <c r="C234" s="379" t="s">
        <v>1603</v>
      </c>
      <c r="D234" s="380" t="s">
        <v>1604</v>
      </c>
      <c r="E234" s="381">
        <v>1</v>
      </c>
      <c r="F234" s="381">
        <v>1</v>
      </c>
      <c r="G234" s="20">
        <f t="shared" si="9"/>
        <v>0</v>
      </c>
      <c r="H234" s="381"/>
      <c r="I234" s="382" t="s">
        <v>1445</v>
      </c>
      <c r="J234" s="50" t="s">
        <v>1451</v>
      </c>
      <c r="K234" s="50">
        <v>2017</v>
      </c>
      <c r="L234" s="383"/>
    </row>
    <row r="235" ht="24.949999999999999" customHeight="1">
      <c r="A235" s="377" t="s">
        <v>1607</v>
      </c>
      <c r="B235" s="378">
        <v>289</v>
      </c>
      <c r="C235" s="379" t="s">
        <v>1682</v>
      </c>
      <c r="D235" s="380" t="s">
        <v>1683</v>
      </c>
      <c r="E235" s="381">
        <v>1</v>
      </c>
      <c r="F235" s="381">
        <v>1</v>
      </c>
      <c r="G235" s="20">
        <f t="shared" si="9"/>
        <v>0</v>
      </c>
      <c r="H235" s="381"/>
      <c r="I235" s="382" t="s">
        <v>1445</v>
      </c>
      <c r="J235" s="50" t="s">
        <v>1451</v>
      </c>
      <c r="K235" s="50">
        <v>2017</v>
      </c>
      <c r="L235" s="383"/>
    </row>
    <row r="236" ht="24.949999999999999" customHeight="1">
      <c r="A236" s="377" t="s">
        <v>1684</v>
      </c>
      <c r="B236" s="378">
        <v>48</v>
      </c>
      <c r="C236" s="379" t="s">
        <v>1685</v>
      </c>
      <c r="D236" s="380" t="s">
        <v>1686</v>
      </c>
      <c r="E236" s="381">
        <v>1</v>
      </c>
      <c r="F236" s="381">
        <v>1</v>
      </c>
      <c r="G236" s="20">
        <f t="shared" si="9"/>
        <v>0</v>
      </c>
      <c r="H236" s="381"/>
      <c r="I236" s="382" t="s">
        <v>1445</v>
      </c>
      <c r="J236" s="50" t="s">
        <v>1451</v>
      </c>
      <c r="K236" s="50">
        <v>2017</v>
      </c>
      <c r="L236" s="383"/>
    </row>
    <row r="237" ht="24.949999999999999" customHeight="1">
      <c r="A237" s="377" t="s">
        <v>1687</v>
      </c>
      <c r="B237" s="378">
        <v>170</v>
      </c>
      <c r="C237" s="379" t="s">
        <v>1688</v>
      </c>
      <c r="D237" s="380" t="s">
        <v>1689</v>
      </c>
      <c r="E237" s="381">
        <v>1</v>
      </c>
      <c r="F237" s="381">
        <v>1</v>
      </c>
      <c r="G237" s="20">
        <f t="shared" si="9"/>
        <v>0</v>
      </c>
      <c r="H237" s="381"/>
      <c r="I237" s="382" t="s">
        <v>1445</v>
      </c>
      <c r="J237" s="50" t="s">
        <v>1451</v>
      </c>
      <c r="K237" s="50">
        <v>2017</v>
      </c>
      <c r="L237" s="383"/>
    </row>
    <row r="238" ht="24.949999999999999" customHeight="1">
      <c r="A238" s="377" t="s">
        <v>1608</v>
      </c>
      <c r="B238" s="378">
        <v>279</v>
      </c>
      <c r="C238" s="379" t="s">
        <v>473</v>
      </c>
      <c r="D238" s="380" t="s">
        <v>1690</v>
      </c>
      <c r="E238" s="381">
        <v>1</v>
      </c>
      <c r="F238" s="381">
        <v>1</v>
      </c>
      <c r="G238" s="20">
        <f t="shared" si="9"/>
        <v>0</v>
      </c>
      <c r="H238" s="381"/>
      <c r="I238" s="382" t="s">
        <v>1445</v>
      </c>
      <c r="J238" s="50" t="s">
        <v>1451</v>
      </c>
      <c r="K238" s="50">
        <v>2017</v>
      </c>
      <c r="L238" s="383"/>
    </row>
    <row r="239" ht="24.949999999999999" customHeight="1">
      <c r="A239" s="377" t="s">
        <v>1608</v>
      </c>
      <c r="B239" s="378">
        <v>281</v>
      </c>
      <c r="C239" s="386" t="s">
        <v>1691</v>
      </c>
      <c r="D239" s="384" t="s">
        <v>1692</v>
      </c>
      <c r="E239" s="381">
        <v>0</v>
      </c>
      <c r="F239" s="381">
        <v>0</v>
      </c>
      <c r="G239" s="20">
        <f t="shared" si="9"/>
        <v>0</v>
      </c>
      <c r="H239" s="381"/>
      <c r="I239" s="382" t="s">
        <v>1445</v>
      </c>
      <c r="J239" s="50" t="s">
        <v>1451</v>
      </c>
      <c r="K239" s="50">
        <v>2017</v>
      </c>
      <c r="L239" s="383"/>
    </row>
    <row r="240" ht="24.949999999999999" customHeight="1">
      <c r="A240" s="377" t="s">
        <v>1608</v>
      </c>
      <c r="B240" s="378">
        <v>556</v>
      </c>
      <c r="C240" s="379" t="s">
        <v>1693</v>
      </c>
      <c r="D240" s="380" t="s">
        <v>1694</v>
      </c>
      <c r="E240" s="381">
        <v>2</v>
      </c>
      <c r="F240" s="381">
        <v>2</v>
      </c>
      <c r="G240" s="20">
        <f t="shared" si="9"/>
        <v>0</v>
      </c>
      <c r="H240" s="381"/>
      <c r="I240" s="382" t="s">
        <v>1445</v>
      </c>
      <c r="J240" s="50" t="s">
        <v>1451</v>
      </c>
      <c r="K240" s="50">
        <v>2017</v>
      </c>
      <c r="L240" s="383"/>
    </row>
    <row r="241" ht="24.949999999999999" customHeight="1">
      <c r="A241" s="377" t="s">
        <v>1608</v>
      </c>
      <c r="B241" s="378">
        <v>556</v>
      </c>
      <c r="C241" s="379" t="s">
        <v>1695</v>
      </c>
      <c r="D241" s="380" t="s">
        <v>1696</v>
      </c>
      <c r="E241" s="381">
        <v>2</v>
      </c>
      <c r="F241" s="381">
        <v>2</v>
      </c>
      <c r="G241" s="20">
        <f t="shared" si="9"/>
        <v>0</v>
      </c>
      <c r="H241" s="381"/>
      <c r="I241" s="382" t="s">
        <v>1445</v>
      </c>
      <c r="J241" s="50" t="s">
        <v>1451</v>
      </c>
      <c r="K241" s="50">
        <v>2017</v>
      </c>
      <c r="L241" s="383"/>
    </row>
    <row r="242" ht="24.949999999999999" customHeight="1">
      <c r="A242" s="377" t="s">
        <v>1608</v>
      </c>
      <c r="B242" s="378">
        <v>556</v>
      </c>
      <c r="C242" s="379" t="s">
        <v>1697</v>
      </c>
      <c r="D242" s="380" t="s">
        <v>1698</v>
      </c>
      <c r="E242" s="381">
        <v>2</v>
      </c>
      <c r="F242" s="381">
        <v>2</v>
      </c>
      <c r="G242" s="20">
        <f t="shared" si="9"/>
        <v>0</v>
      </c>
      <c r="H242" s="381"/>
      <c r="I242" s="382" t="s">
        <v>1445</v>
      </c>
      <c r="J242" s="50" t="s">
        <v>1451</v>
      </c>
      <c r="K242" s="50">
        <v>2017</v>
      </c>
      <c r="L242" s="383"/>
    </row>
    <row r="243" ht="24.949999999999999" customHeight="1">
      <c r="A243" s="377" t="s">
        <v>1608</v>
      </c>
      <c r="B243" s="378">
        <v>556</v>
      </c>
      <c r="C243" s="379" t="s">
        <v>1699</v>
      </c>
      <c r="D243" s="380" t="s">
        <v>1700</v>
      </c>
      <c r="E243" s="381">
        <v>4</v>
      </c>
      <c r="F243" s="381">
        <v>4</v>
      </c>
      <c r="G243" s="20">
        <f t="shared" si="9"/>
        <v>0</v>
      </c>
      <c r="H243" s="381"/>
      <c r="I243" s="382" t="s">
        <v>1445</v>
      </c>
      <c r="J243" s="50" t="s">
        <v>1451</v>
      </c>
      <c r="K243" s="50">
        <v>2017</v>
      </c>
      <c r="L243" s="383"/>
    </row>
    <row r="244" ht="24.949999999999999" customHeight="1">
      <c r="A244" s="377" t="s">
        <v>1608</v>
      </c>
      <c r="B244" s="378">
        <v>556</v>
      </c>
      <c r="C244" s="379" t="s">
        <v>1701</v>
      </c>
      <c r="D244" s="384" t="s">
        <v>1702</v>
      </c>
      <c r="E244" s="381">
        <v>0</v>
      </c>
      <c r="F244" s="381">
        <v>0</v>
      </c>
      <c r="G244" s="20">
        <f t="shared" si="9"/>
        <v>0</v>
      </c>
      <c r="H244" s="381"/>
      <c r="I244" s="382" t="s">
        <v>1445</v>
      </c>
      <c r="J244" s="50" t="s">
        <v>1451</v>
      </c>
      <c r="K244" s="50">
        <v>2017</v>
      </c>
      <c r="L244" s="383"/>
    </row>
    <row r="245" ht="24.949999999999999" customHeight="1">
      <c r="A245" s="377" t="s">
        <v>1608</v>
      </c>
      <c r="B245" s="378">
        <v>556</v>
      </c>
      <c r="C245" s="386" t="s">
        <v>1703</v>
      </c>
      <c r="D245" s="384" t="s">
        <v>1704</v>
      </c>
      <c r="E245" s="381">
        <v>0</v>
      </c>
      <c r="F245" s="381">
        <v>0</v>
      </c>
      <c r="G245" s="20">
        <f t="shared" si="9"/>
        <v>0</v>
      </c>
      <c r="H245" s="381"/>
      <c r="I245" s="382" t="s">
        <v>1445</v>
      </c>
      <c r="J245" s="50" t="s">
        <v>1451</v>
      </c>
      <c r="K245" s="50">
        <v>2017</v>
      </c>
      <c r="L245" s="383"/>
    </row>
    <row r="246" ht="24.949999999999999" customHeight="1">
      <c r="A246" s="377" t="s">
        <v>1608</v>
      </c>
      <c r="B246" s="378">
        <v>556</v>
      </c>
      <c r="C246" s="379" t="s">
        <v>1705</v>
      </c>
      <c r="D246" s="384" t="s">
        <v>1706</v>
      </c>
      <c r="E246" s="385">
        <v>0</v>
      </c>
      <c r="F246" s="385">
        <v>0</v>
      </c>
      <c r="G246" s="20">
        <f t="shared" si="9"/>
        <v>0</v>
      </c>
      <c r="H246" s="385"/>
      <c r="I246" s="382" t="s">
        <v>1445</v>
      </c>
      <c r="J246" s="50" t="s">
        <v>1451</v>
      </c>
      <c r="K246" s="50">
        <v>2017</v>
      </c>
      <c r="L246" s="383"/>
    </row>
    <row r="247" ht="24.949999999999999" customHeight="1">
      <c r="A247" s="377" t="s">
        <v>1608</v>
      </c>
      <c r="B247" s="378">
        <v>557</v>
      </c>
      <c r="C247" s="386" t="s">
        <v>1707</v>
      </c>
      <c r="D247" s="380" t="s">
        <v>1708</v>
      </c>
      <c r="E247" s="381">
        <v>4</v>
      </c>
      <c r="F247" s="381">
        <v>4</v>
      </c>
      <c r="G247" s="20">
        <f t="shared" si="9"/>
        <v>0</v>
      </c>
      <c r="H247" s="381"/>
      <c r="I247" s="382" t="s">
        <v>1445</v>
      </c>
      <c r="J247" s="50" t="s">
        <v>1451</v>
      </c>
      <c r="K247" s="50">
        <v>2017</v>
      </c>
      <c r="L247" s="383"/>
    </row>
    <row r="248" ht="24.949999999999999" customHeight="1">
      <c r="A248" s="377" t="s">
        <v>1709</v>
      </c>
      <c r="B248" s="378">
        <v>56</v>
      </c>
      <c r="C248" s="386" t="s">
        <v>1668</v>
      </c>
      <c r="D248" s="384" t="s">
        <v>1669</v>
      </c>
      <c r="E248" s="381">
        <v>0</v>
      </c>
      <c r="F248" s="381">
        <v>0</v>
      </c>
      <c r="G248" s="20">
        <f t="shared" si="9"/>
        <v>0</v>
      </c>
      <c r="H248" s="381"/>
      <c r="I248" s="382" t="s">
        <v>1445</v>
      </c>
      <c r="J248" s="50" t="s">
        <v>1451</v>
      </c>
      <c r="K248" s="50">
        <v>2017</v>
      </c>
      <c r="L248" s="383"/>
    </row>
    <row r="249" ht="24.949999999999999" customHeight="1">
      <c r="A249" s="377" t="s">
        <v>1709</v>
      </c>
      <c r="B249" s="378">
        <v>56</v>
      </c>
      <c r="C249" s="386" t="s">
        <v>1635</v>
      </c>
      <c r="D249" s="384" t="s">
        <v>1636</v>
      </c>
      <c r="E249" s="381">
        <v>0</v>
      </c>
      <c r="F249" s="381">
        <v>0</v>
      </c>
      <c r="G249" s="20">
        <f t="shared" si="9"/>
        <v>0</v>
      </c>
      <c r="H249" s="381"/>
      <c r="I249" s="382" t="s">
        <v>1445</v>
      </c>
      <c r="J249" s="50" t="s">
        <v>1451</v>
      </c>
      <c r="K249" s="50">
        <v>2017</v>
      </c>
      <c r="L249" s="383"/>
    </row>
    <row r="250" ht="24.949999999999999" customHeight="1">
      <c r="A250" s="377" t="s">
        <v>1608</v>
      </c>
      <c r="B250" s="378">
        <v>221</v>
      </c>
      <c r="C250" s="386" t="s">
        <v>1710</v>
      </c>
      <c r="D250" s="384" t="s">
        <v>1711</v>
      </c>
      <c r="E250" s="381">
        <v>0</v>
      </c>
      <c r="F250" s="381">
        <v>0</v>
      </c>
      <c r="G250" s="20">
        <f t="shared" si="9"/>
        <v>0</v>
      </c>
      <c r="H250" s="381"/>
      <c r="I250" s="382" t="s">
        <v>1445</v>
      </c>
      <c r="J250" s="50" t="s">
        <v>1451</v>
      </c>
      <c r="K250" s="50">
        <v>2017</v>
      </c>
      <c r="L250" s="383"/>
    </row>
    <row r="251" ht="24.949999999999999" customHeight="1">
      <c r="A251" s="377" t="s">
        <v>1608</v>
      </c>
      <c r="B251" s="378">
        <v>221</v>
      </c>
      <c r="C251" s="386" t="s">
        <v>1712</v>
      </c>
      <c r="D251" s="384" t="s">
        <v>1713</v>
      </c>
      <c r="E251" s="381">
        <v>0</v>
      </c>
      <c r="F251" s="381">
        <v>0</v>
      </c>
      <c r="G251" s="20">
        <f t="shared" si="9"/>
        <v>0</v>
      </c>
      <c r="H251" s="381"/>
      <c r="I251" s="382" t="s">
        <v>1445</v>
      </c>
      <c r="J251" s="50" t="s">
        <v>1451</v>
      </c>
      <c r="K251" s="50">
        <v>2017</v>
      </c>
      <c r="L251" s="383"/>
    </row>
    <row r="252" ht="24.949999999999999" customHeight="1">
      <c r="A252" s="377" t="s">
        <v>1674</v>
      </c>
      <c r="B252" s="378">
        <v>423</v>
      </c>
      <c r="C252" s="379" t="s">
        <v>1714</v>
      </c>
      <c r="D252" s="380" t="s">
        <v>1606</v>
      </c>
      <c r="E252" s="381">
        <v>1</v>
      </c>
      <c r="F252" s="381">
        <v>1</v>
      </c>
      <c r="G252" s="20">
        <f t="shared" si="9"/>
        <v>0</v>
      </c>
      <c r="H252" s="381"/>
      <c r="I252" s="382" t="s">
        <v>1445</v>
      </c>
      <c r="J252" s="50" t="s">
        <v>1451</v>
      </c>
      <c r="K252" s="50">
        <v>2017</v>
      </c>
      <c r="L252" s="383"/>
    </row>
    <row r="253" ht="24.949999999999999" customHeight="1">
      <c r="A253" s="377" t="s">
        <v>1674</v>
      </c>
      <c r="B253" s="378">
        <v>337</v>
      </c>
      <c r="C253" s="379" t="s">
        <v>1474</v>
      </c>
      <c r="D253" s="380" t="s">
        <v>1475</v>
      </c>
      <c r="E253" s="381">
        <v>1</v>
      </c>
      <c r="F253" s="381">
        <v>1</v>
      </c>
      <c r="G253" s="20">
        <f t="shared" si="9"/>
        <v>0</v>
      </c>
      <c r="H253" s="381"/>
      <c r="I253" s="382" t="s">
        <v>1445</v>
      </c>
      <c r="J253" s="50" t="s">
        <v>1451</v>
      </c>
      <c r="K253" s="50">
        <v>2017</v>
      </c>
      <c r="L253" s="383"/>
    </row>
    <row r="254" ht="24.949999999999999" customHeight="1">
      <c r="A254" s="377" t="s">
        <v>1674</v>
      </c>
      <c r="B254" s="378">
        <v>258</v>
      </c>
      <c r="C254" s="379" t="s">
        <v>1715</v>
      </c>
      <c r="D254" s="380" t="s">
        <v>1606</v>
      </c>
      <c r="E254" s="381">
        <v>1</v>
      </c>
      <c r="F254" s="381">
        <v>1</v>
      </c>
      <c r="G254" s="20">
        <f t="shared" si="9"/>
        <v>0</v>
      </c>
      <c r="H254" s="381"/>
      <c r="I254" s="382" t="s">
        <v>1445</v>
      </c>
      <c r="J254" s="50" t="s">
        <v>1451</v>
      </c>
      <c r="K254" s="50">
        <v>2017</v>
      </c>
      <c r="L254" s="383"/>
    </row>
    <row r="255" ht="24.949999999999999" customHeight="1">
      <c r="A255" s="377" t="s">
        <v>1674</v>
      </c>
      <c r="B255" s="378">
        <v>274</v>
      </c>
      <c r="C255" s="379" t="s">
        <v>1605</v>
      </c>
      <c r="D255" s="380" t="s">
        <v>1606</v>
      </c>
      <c r="E255" s="381">
        <v>1</v>
      </c>
      <c r="F255" s="381">
        <v>1</v>
      </c>
      <c r="G255" s="20">
        <f t="shared" si="9"/>
        <v>0</v>
      </c>
      <c r="H255" s="381"/>
      <c r="I255" s="382" t="s">
        <v>1445</v>
      </c>
      <c r="J255" s="50" t="s">
        <v>1451</v>
      </c>
      <c r="K255" s="50">
        <v>2017</v>
      </c>
      <c r="L255" s="383"/>
    </row>
    <row r="256" ht="24.949999999999999" customHeight="1">
      <c r="A256" s="377" t="s">
        <v>1555</v>
      </c>
      <c r="B256" s="378">
        <v>46</v>
      </c>
      <c r="C256" s="379" t="s">
        <v>1716</v>
      </c>
      <c r="D256" s="380" t="s">
        <v>1717</v>
      </c>
      <c r="E256" s="381">
        <v>1</v>
      </c>
      <c r="F256" s="381">
        <v>1</v>
      </c>
      <c r="G256" s="20">
        <f t="shared" si="9"/>
        <v>0</v>
      </c>
      <c r="H256" s="381"/>
      <c r="I256" s="382" t="s">
        <v>1445</v>
      </c>
      <c r="J256" s="50" t="s">
        <v>1451</v>
      </c>
      <c r="K256" s="50">
        <v>2017</v>
      </c>
      <c r="L256" s="383"/>
    </row>
    <row r="257" ht="24.949999999999999" customHeight="1">
      <c r="A257" s="377" t="s">
        <v>1555</v>
      </c>
      <c r="B257" s="378">
        <v>82</v>
      </c>
      <c r="C257" s="379" t="s">
        <v>1716</v>
      </c>
      <c r="D257" s="380" t="s">
        <v>1717</v>
      </c>
      <c r="E257" s="381">
        <v>1</v>
      </c>
      <c r="F257" s="381">
        <v>1</v>
      </c>
      <c r="G257" s="20">
        <f t="shared" si="9"/>
        <v>0</v>
      </c>
      <c r="H257" s="381"/>
      <c r="I257" s="382" t="s">
        <v>1445</v>
      </c>
      <c r="J257" s="50" t="s">
        <v>1451</v>
      </c>
      <c r="K257" s="50">
        <v>2017</v>
      </c>
      <c r="L257" s="383"/>
    </row>
    <row r="258" ht="24.949999999999999" customHeight="1">
      <c r="A258" s="377" t="s">
        <v>1555</v>
      </c>
      <c r="B258" s="378">
        <v>83</v>
      </c>
      <c r="C258" s="379" t="s">
        <v>1718</v>
      </c>
      <c r="D258" s="380" t="s">
        <v>1676</v>
      </c>
      <c r="E258" s="381">
        <v>1</v>
      </c>
      <c r="F258" s="381">
        <v>1</v>
      </c>
      <c r="G258" s="20">
        <f t="shared" si="9"/>
        <v>0</v>
      </c>
      <c r="H258" s="381"/>
      <c r="I258" s="382" t="s">
        <v>1445</v>
      </c>
      <c r="J258" s="50" t="s">
        <v>1451</v>
      </c>
      <c r="K258" s="50">
        <v>2017</v>
      </c>
      <c r="L258" s="383"/>
    </row>
    <row r="259" ht="29.25" customHeight="1">
      <c r="A259" s="392" t="s">
        <v>1661</v>
      </c>
      <c r="B259" s="393">
        <v>23</v>
      </c>
      <c r="C259" s="394" t="s">
        <v>1719</v>
      </c>
      <c r="D259" s="394" t="s">
        <v>1720</v>
      </c>
      <c r="E259" s="28">
        <v>1</v>
      </c>
      <c r="F259" s="28">
        <v>1</v>
      </c>
      <c r="G259" s="20">
        <f t="shared" si="9"/>
        <v>0</v>
      </c>
      <c r="H259" s="28"/>
      <c r="I259" s="395" t="s">
        <v>1721</v>
      </c>
      <c r="J259" s="395" t="s">
        <v>1451</v>
      </c>
      <c r="K259" s="395" t="s">
        <v>1722</v>
      </c>
      <c r="L259" s="383"/>
    </row>
    <row r="261" s="396" customFormat="1" ht="20.100000000000001" customHeight="1">
      <c r="F261" s="43"/>
      <c r="G261" s="43"/>
      <c r="H261" s="43"/>
    </row>
    <row r="262" ht="24.949999999999999" customHeight="1">
      <c r="F262" s="43"/>
      <c r="G262" s="43"/>
      <c r="H262" s="43"/>
    </row>
  </sheetData>
  <mergeCells count="1">
    <mergeCell ref="B2:I2"/>
  </mergeCells>
  <printOptions headings="0" gridLines="0"/>
  <pageMargins left="0" right="0" top="0.35433070866141736" bottom="0.35433070866141736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5" useFirstPageNumber="0" usePrinterDefaults="1" verticalDpi="300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62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E35" activeCellId="0" sqref="E35"/>
    </sheetView>
  </sheetViews>
  <sheetFormatPr baseColWidth="10" defaultRowHeight="14.25"/>
  <cols>
    <col bestFit="1" customWidth="1" min="1" max="1" width="5"/>
    <col bestFit="1" customWidth="1" min="2" max="2" width="22.25"/>
    <col bestFit="1" customWidth="1" min="3" max="3" width="9.375"/>
    <col bestFit="1" customWidth="1" min="4" max="4" width="56"/>
    <col bestFit="1" customWidth="1" min="5" max="6" width="13.25"/>
    <col bestFit="1" customWidth="1" min="10" max="10" width="8.875"/>
    <col bestFit="1" customWidth="1" min="11" max="11" width="18.375"/>
    <col bestFit="1" customWidth="1" min="12" max="12" width="16.625"/>
    <col bestFit="1" customWidth="1" min="13" max="13" width="21"/>
    <col bestFit="1" customWidth="1" min="14" max="14" width="16.375"/>
  </cols>
  <sheetData>
    <row r="1" ht="15.75">
      <c r="A1" s="397" t="s">
        <v>1723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ht="24" customHeight="1">
      <c r="A2" s="363"/>
      <c r="B2" s="398" t="s">
        <v>1724</v>
      </c>
      <c r="C2" s="399"/>
      <c r="D2" s="399"/>
      <c r="E2" s="399"/>
      <c r="F2" s="399"/>
      <c r="G2" s="399"/>
      <c r="H2" s="399"/>
      <c r="I2" s="399"/>
      <c r="J2" s="399"/>
      <c r="K2" s="400"/>
      <c r="L2" s="363"/>
      <c r="M2" s="363"/>
      <c r="N2" s="363"/>
    </row>
    <row r="3" ht="15.75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ht="31.5" customHeight="1">
      <c r="A4" s="401" t="s">
        <v>1725</v>
      </c>
      <c r="B4" s="401"/>
      <c r="C4" s="401" t="s">
        <v>1726</v>
      </c>
      <c r="D4" s="401" t="s">
        <v>1727</v>
      </c>
      <c r="E4" s="401" t="s">
        <v>1728</v>
      </c>
      <c r="F4" s="116" t="s">
        <v>4</v>
      </c>
      <c r="G4" s="66" t="s">
        <v>5</v>
      </c>
      <c r="H4" s="284" t="s">
        <v>6</v>
      </c>
      <c r="I4" s="285" t="s">
        <v>8</v>
      </c>
      <c r="J4" s="401" t="s">
        <v>1729</v>
      </c>
      <c r="K4" s="402" t="s">
        <v>9</v>
      </c>
      <c r="L4" s="402" t="s">
        <v>10</v>
      </c>
      <c r="M4" s="402" t="s">
        <v>11</v>
      </c>
      <c r="N4" s="402" t="s">
        <v>12</v>
      </c>
    </row>
    <row r="5" ht="25.5">
      <c r="A5" s="403">
        <v>1</v>
      </c>
      <c r="B5" s="404" t="s">
        <v>1730</v>
      </c>
      <c r="C5" s="404">
        <v>13</v>
      </c>
      <c r="D5" s="405" t="s">
        <v>1731</v>
      </c>
      <c r="E5" s="405" t="s">
        <v>1732</v>
      </c>
      <c r="F5" s="20">
        <v>1</v>
      </c>
      <c r="G5" s="20">
        <v>1</v>
      </c>
      <c r="H5" s="20">
        <f t="shared" ref="H5:H35" si="10">G5-F5</f>
        <v>0</v>
      </c>
      <c r="I5" s="406"/>
      <c r="J5" s="407" t="s">
        <v>1733</v>
      </c>
      <c r="K5" s="405" t="s">
        <v>1734</v>
      </c>
      <c r="L5" s="405" t="s">
        <v>1451</v>
      </c>
      <c r="M5" s="405" t="s">
        <v>1722</v>
      </c>
      <c r="N5" s="403"/>
    </row>
    <row r="6" ht="25.5">
      <c r="A6" s="403">
        <v>2</v>
      </c>
      <c r="B6" s="404" t="s">
        <v>1730</v>
      </c>
      <c r="C6" s="404">
        <v>65</v>
      </c>
      <c r="D6" s="405" t="s">
        <v>1731</v>
      </c>
      <c r="E6" s="405" t="s">
        <v>1732</v>
      </c>
      <c r="F6" s="406">
        <v>1</v>
      </c>
      <c r="G6" s="406">
        <v>1</v>
      </c>
      <c r="H6" s="20">
        <f t="shared" si="10"/>
        <v>0</v>
      </c>
      <c r="I6" s="406"/>
      <c r="J6" s="407" t="s">
        <v>1733</v>
      </c>
      <c r="K6" s="405" t="s">
        <v>1734</v>
      </c>
      <c r="L6" s="405" t="s">
        <v>1451</v>
      </c>
      <c r="M6" s="405" t="s">
        <v>1722</v>
      </c>
      <c r="N6" s="403"/>
    </row>
    <row r="7" ht="25.5">
      <c r="A7" s="403">
        <v>3</v>
      </c>
      <c r="B7" s="404" t="s">
        <v>1730</v>
      </c>
      <c r="C7" s="404">
        <v>37</v>
      </c>
      <c r="D7" s="405" t="s">
        <v>1731</v>
      </c>
      <c r="E7" s="405" t="s">
        <v>1732</v>
      </c>
      <c r="F7" s="406">
        <v>1</v>
      </c>
      <c r="G7" s="406">
        <v>1</v>
      </c>
      <c r="H7" s="20">
        <f t="shared" si="10"/>
        <v>0</v>
      </c>
      <c r="I7" s="406"/>
      <c r="J7" s="407" t="s">
        <v>1733</v>
      </c>
      <c r="K7" s="405" t="s">
        <v>1734</v>
      </c>
      <c r="L7" s="405" t="s">
        <v>1451</v>
      </c>
      <c r="M7" s="405" t="s">
        <v>1722</v>
      </c>
      <c r="N7" s="403"/>
    </row>
    <row r="8" ht="25.5">
      <c r="A8" s="403">
        <v>4</v>
      </c>
      <c r="B8" s="404" t="s">
        <v>1730</v>
      </c>
      <c r="C8" s="404">
        <v>88</v>
      </c>
      <c r="D8" s="405" t="s">
        <v>1731</v>
      </c>
      <c r="E8" s="405" t="s">
        <v>1732</v>
      </c>
      <c r="F8" s="406">
        <v>1</v>
      </c>
      <c r="G8" s="406">
        <v>1</v>
      </c>
      <c r="H8" s="20">
        <f t="shared" si="10"/>
        <v>0</v>
      </c>
      <c r="I8" s="406"/>
      <c r="J8" s="407" t="s">
        <v>1733</v>
      </c>
      <c r="K8" s="405" t="s">
        <v>1734</v>
      </c>
      <c r="L8" s="405" t="s">
        <v>1451</v>
      </c>
      <c r="M8" s="405" t="s">
        <v>1722</v>
      </c>
      <c r="N8" s="403"/>
    </row>
    <row r="9" ht="25.5">
      <c r="A9" s="404">
        <v>5</v>
      </c>
      <c r="B9" s="408" t="s">
        <v>1730</v>
      </c>
      <c r="C9" s="408">
        <v>12</v>
      </c>
      <c r="D9" s="409" t="s">
        <v>1735</v>
      </c>
      <c r="E9" s="409" t="s">
        <v>1736</v>
      </c>
      <c r="F9" s="410">
        <v>1</v>
      </c>
      <c r="G9" s="410">
        <v>1</v>
      </c>
      <c r="H9" s="20">
        <f t="shared" si="10"/>
        <v>0</v>
      </c>
      <c r="I9" s="410"/>
      <c r="J9" s="411" t="s">
        <v>1733</v>
      </c>
      <c r="K9" s="405" t="s">
        <v>1734</v>
      </c>
      <c r="L9" s="405" t="s">
        <v>1451</v>
      </c>
      <c r="M9" s="405" t="s">
        <v>1722</v>
      </c>
      <c r="N9" s="403"/>
    </row>
    <row r="10" ht="38.25">
      <c r="A10" s="404">
        <v>6</v>
      </c>
      <c r="B10" s="406" t="s">
        <v>1730</v>
      </c>
      <c r="C10" s="407" t="s">
        <v>1737</v>
      </c>
      <c r="D10" s="405" t="s">
        <v>1738</v>
      </c>
      <c r="E10" s="405" t="s">
        <v>1739</v>
      </c>
      <c r="F10" s="406">
        <v>1</v>
      </c>
      <c r="G10" s="406">
        <v>1</v>
      </c>
      <c r="H10" s="20">
        <f t="shared" si="10"/>
        <v>0</v>
      </c>
      <c r="I10" s="406"/>
      <c r="J10" s="407" t="s">
        <v>1733</v>
      </c>
      <c r="K10" s="405" t="s">
        <v>1734</v>
      </c>
      <c r="L10" s="405" t="s">
        <v>1451</v>
      </c>
      <c r="M10" s="405" t="s">
        <v>1722</v>
      </c>
      <c r="N10" s="404"/>
    </row>
    <row r="11" ht="38.25">
      <c r="A11" s="404">
        <v>7</v>
      </c>
      <c r="B11" s="406" t="s">
        <v>1730</v>
      </c>
      <c r="C11" s="407" t="s">
        <v>1740</v>
      </c>
      <c r="D11" s="405" t="s">
        <v>1738</v>
      </c>
      <c r="E11" s="405" t="s">
        <v>1739</v>
      </c>
      <c r="F11" s="406">
        <v>1</v>
      </c>
      <c r="G11" s="406">
        <v>1</v>
      </c>
      <c r="H11" s="20">
        <f t="shared" si="10"/>
        <v>0</v>
      </c>
      <c r="I11" s="406"/>
      <c r="J11" s="407" t="s">
        <v>1733</v>
      </c>
      <c r="K11" s="405" t="s">
        <v>1734</v>
      </c>
      <c r="L11" s="405" t="s">
        <v>1451</v>
      </c>
      <c r="M11" s="405" t="s">
        <v>1722</v>
      </c>
      <c r="N11" s="404"/>
    </row>
    <row r="12" ht="25.5">
      <c r="A12" s="404">
        <v>8</v>
      </c>
      <c r="B12" s="406" t="s">
        <v>1730</v>
      </c>
      <c r="C12" s="407" t="s">
        <v>1092</v>
      </c>
      <c r="D12" s="405" t="s">
        <v>1735</v>
      </c>
      <c r="E12" s="405" t="s">
        <v>1736</v>
      </c>
      <c r="F12" s="406">
        <v>1</v>
      </c>
      <c r="G12" s="406">
        <v>1</v>
      </c>
      <c r="H12" s="20">
        <f t="shared" si="10"/>
        <v>0</v>
      </c>
      <c r="I12" s="406"/>
      <c r="J12" s="407" t="s">
        <v>1733</v>
      </c>
      <c r="K12" s="405" t="s">
        <v>1734</v>
      </c>
      <c r="L12" s="405" t="s">
        <v>1451</v>
      </c>
      <c r="M12" s="405" t="s">
        <v>1722</v>
      </c>
      <c r="N12" s="404"/>
    </row>
    <row r="13" ht="38.25">
      <c r="A13" s="404">
        <v>9</v>
      </c>
      <c r="B13" s="406" t="s">
        <v>1730</v>
      </c>
      <c r="C13" s="407"/>
      <c r="D13" s="405" t="s">
        <v>1741</v>
      </c>
      <c r="E13" s="405" t="s">
        <v>1742</v>
      </c>
      <c r="F13" s="406">
        <v>1</v>
      </c>
      <c r="G13" s="406">
        <v>1</v>
      </c>
      <c r="H13" s="20">
        <f t="shared" si="10"/>
        <v>0</v>
      </c>
      <c r="I13" s="406"/>
      <c r="J13" s="407" t="s">
        <v>1733</v>
      </c>
      <c r="K13" s="405" t="s">
        <v>1734</v>
      </c>
      <c r="L13" s="405" t="s">
        <v>1451</v>
      </c>
      <c r="M13" s="405" t="s">
        <v>1722</v>
      </c>
      <c r="N13" s="404"/>
    </row>
    <row r="14" ht="38.25">
      <c r="A14" s="404">
        <v>10</v>
      </c>
      <c r="B14" s="406" t="s">
        <v>1730</v>
      </c>
      <c r="C14" s="407" t="s">
        <v>1743</v>
      </c>
      <c r="D14" s="405" t="s">
        <v>1738</v>
      </c>
      <c r="E14" s="405" t="s">
        <v>1739</v>
      </c>
      <c r="F14" s="406">
        <v>1</v>
      </c>
      <c r="G14" s="406">
        <v>1</v>
      </c>
      <c r="H14" s="20">
        <f t="shared" si="10"/>
        <v>0</v>
      </c>
      <c r="I14" s="406"/>
      <c r="J14" s="407" t="s">
        <v>1733</v>
      </c>
      <c r="K14" s="405" t="s">
        <v>1734</v>
      </c>
      <c r="L14" s="405" t="s">
        <v>1451</v>
      </c>
      <c r="M14" s="405" t="s">
        <v>1722</v>
      </c>
      <c r="N14" s="404"/>
    </row>
    <row r="15" ht="25.5">
      <c r="A15" s="404">
        <v>11</v>
      </c>
      <c r="B15" s="406" t="s">
        <v>1730</v>
      </c>
      <c r="C15" s="407" t="s">
        <v>1744</v>
      </c>
      <c r="D15" s="405" t="s">
        <v>1735</v>
      </c>
      <c r="E15" s="405" t="s">
        <v>1736</v>
      </c>
      <c r="F15" s="406">
        <v>1</v>
      </c>
      <c r="G15" s="406">
        <v>1</v>
      </c>
      <c r="H15" s="20">
        <f t="shared" si="10"/>
        <v>0</v>
      </c>
      <c r="I15" s="406"/>
      <c r="J15" s="407" t="s">
        <v>1733</v>
      </c>
      <c r="K15" s="405" t="s">
        <v>1734</v>
      </c>
      <c r="L15" s="405" t="s">
        <v>1451</v>
      </c>
      <c r="M15" s="405" t="s">
        <v>1722</v>
      </c>
      <c r="N15" s="404"/>
    </row>
    <row r="16" ht="38.25">
      <c r="A16" s="404">
        <v>12</v>
      </c>
      <c r="B16" s="406" t="s">
        <v>1730</v>
      </c>
      <c r="C16" s="407"/>
      <c r="D16" s="405" t="s">
        <v>1741</v>
      </c>
      <c r="E16" s="405" t="s">
        <v>1742</v>
      </c>
      <c r="F16" s="406">
        <v>1</v>
      </c>
      <c r="G16" s="406">
        <v>1</v>
      </c>
      <c r="H16" s="20">
        <f>G16-F16</f>
        <v>0</v>
      </c>
      <c r="I16" s="406"/>
      <c r="J16" s="407" t="s">
        <v>1733</v>
      </c>
      <c r="K16" s="405" t="s">
        <v>1734</v>
      </c>
      <c r="L16" s="405" t="s">
        <v>1451</v>
      </c>
      <c r="M16" s="405" t="s">
        <v>1722</v>
      </c>
      <c r="N16" s="404"/>
    </row>
    <row r="17" ht="38.25">
      <c r="A17" s="404">
        <v>13</v>
      </c>
      <c r="B17" s="406" t="s">
        <v>1730</v>
      </c>
      <c r="C17" s="407" t="s">
        <v>1745</v>
      </c>
      <c r="D17" s="405" t="s">
        <v>1738</v>
      </c>
      <c r="E17" s="405" t="s">
        <v>1739</v>
      </c>
      <c r="F17" s="406">
        <v>1</v>
      </c>
      <c r="G17" s="406">
        <v>1</v>
      </c>
      <c r="H17" s="20">
        <f t="shared" si="10"/>
        <v>0</v>
      </c>
      <c r="I17" s="406"/>
      <c r="J17" s="407" t="s">
        <v>1733</v>
      </c>
      <c r="K17" s="405" t="s">
        <v>1734</v>
      </c>
      <c r="L17" s="405" t="s">
        <v>1451</v>
      </c>
      <c r="M17" s="405" t="s">
        <v>1722</v>
      </c>
      <c r="N17" s="404"/>
    </row>
    <row r="18" ht="25.5">
      <c r="A18" s="403">
        <v>14</v>
      </c>
      <c r="B18" s="406" t="s">
        <v>1730</v>
      </c>
      <c r="C18" s="407" t="s">
        <v>1746</v>
      </c>
      <c r="D18" s="405" t="s">
        <v>1735</v>
      </c>
      <c r="E18" s="405" t="s">
        <v>1736</v>
      </c>
      <c r="F18" s="406">
        <v>1</v>
      </c>
      <c r="G18" s="406">
        <v>1</v>
      </c>
      <c r="H18" s="20">
        <f t="shared" si="10"/>
        <v>0</v>
      </c>
      <c r="I18" s="406"/>
      <c r="J18" s="407" t="s">
        <v>1733</v>
      </c>
      <c r="K18" s="405" t="s">
        <v>1734</v>
      </c>
      <c r="L18" s="405" t="s">
        <v>1451</v>
      </c>
      <c r="M18" s="405" t="s">
        <v>1722</v>
      </c>
      <c r="N18" s="404"/>
    </row>
    <row r="19" ht="38.25">
      <c r="A19" s="403">
        <v>15</v>
      </c>
      <c r="B19" s="406" t="s">
        <v>1730</v>
      </c>
      <c r="C19" s="407"/>
      <c r="D19" s="405" t="s">
        <v>1741</v>
      </c>
      <c r="E19" s="405" t="s">
        <v>1742</v>
      </c>
      <c r="F19" s="406">
        <v>1</v>
      </c>
      <c r="G19" s="406">
        <v>1</v>
      </c>
      <c r="H19" s="20">
        <f t="shared" si="10"/>
        <v>0</v>
      </c>
      <c r="I19" s="406"/>
      <c r="J19" s="407" t="s">
        <v>1733</v>
      </c>
      <c r="K19" s="405" t="s">
        <v>1734</v>
      </c>
      <c r="L19" s="405" t="s">
        <v>1451</v>
      </c>
      <c r="M19" s="405" t="s">
        <v>1722</v>
      </c>
      <c r="N19" s="404"/>
    </row>
    <row r="20" ht="25.5">
      <c r="A20" s="403">
        <v>16</v>
      </c>
      <c r="B20" s="404" t="s">
        <v>1747</v>
      </c>
      <c r="C20" s="404">
        <v>27</v>
      </c>
      <c r="D20" s="405" t="s">
        <v>1748</v>
      </c>
      <c r="E20" s="405" t="s">
        <v>1749</v>
      </c>
      <c r="F20" s="406">
        <v>1</v>
      </c>
      <c r="G20" s="406">
        <v>1</v>
      </c>
      <c r="H20" s="20">
        <f t="shared" si="10"/>
        <v>0</v>
      </c>
      <c r="I20" s="406"/>
      <c r="J20" s="407" t="s">
        <v>1733</v>
      </c>
      <c r="K20" s="405" t="s">
        <v>1734</v>
      </c>
      <c r="L20" s="405" t="s">
        <v>1451</v>
      </c>
      <c r="M20" s="405" t="s">
        <v>1722</v>
      </c>
      <c r="N20" s="403"/>
    </row>
    <row r="21" ht="25.5">
      <c r="A21" s="403">
        <v>17</v>
      </c>
      <c r="B21" s="404" t="s">
        <v>1747</v>
      </c>
      <c r="C21" s="404">
        <v>6</v>
      </c>
      <c r="D21" s="405" t="s">
        <v>1748</v>
      </c>
      <c r="E21" s="405" t="s">
        <v>1749</v>
      </c>
      <c r="F21" s="406">
        <v>1</v>
      </c>
      <c r="G21" s="406">
        <v>1</v>
      </c>
      <c r="H21" s="20">
        <f t="shared" si="10"/>
        <v>0</v>
      </c>
      <c r="I21" s="406"/>
      <c r="J21" s="407" t="s">
        <v>1733</v>
      </c>
      <c r="K21" s="405" t="s">
        <v>1734</v>
      </c>
      <c r="L21" s="405" t="s">
        <v>1451</v>
      </c>
      <c r="M21" s="405" t="s">
        <v>1722</v>
      </c>
      <c r="N21" s="403"/>
    </row>
    <row r="22" ht="25.5">
      <c r="A22" s="403">
        <v>18</v>
      </c>
      <c r="B22" s="404" t="s">
        <v>1747</v>
      </c>
      <c r="C22" s="404">
        <v>13</v>
      </c>
      <c r="D22" s="405" t="s">
        <v>1748</v>
      </c>
      <c r="E22" s="405" t="s">
        <v>1749</v>
      </c>
      <c r="F22" s="406">
        <v>1</v>
      </c>
      <c r="G22" s="406">
        <v>1</v>
      </c>
      <c r="H22" s="20">
        <f t="shared" si="10"/>
        <v>0</v>
      </c>
      <c r="I22" s="406"/>
      <c r="J22" s="407" t="s">
        <v>1733</v>
      </c>
      <c r="K22" s="405" t="s">
        <v>1734</v>
      </c>
      <c r="L22" s="405" t="s">
        <v>1451</v>
      </c>
      <c r="M22" s="405" t="s">
        <v>1722</v>
      </c>
      <c r="N22" s="403"/>
    </row>
    <row r="23" ht="25.5">
      <c r="A23" s="403">
        <v>19</v>
      </c>
      <c r="B23" s="406" t="s">
        <v>1750</v>
      </c>
      <c r="C23" s="407" t="s">
        <v>336</v>
      </c>
      <c r="D23" s="405" t="s">
        <v>1751</v>
      </c>
      <c r="E23" s="405" t="s">
        <v>1752</v>
      </c>
      <c r="F23" s="406">
        <v>1</v>
      </c>
      <c r="G23" s="406">
        <v>1</v>
      </c>
      <c r="H23" s="20">
        <f t="shared" si="10"/>
        <v>0</v>
      </c>
      <c r="I23" s="406"/>
      <c r="J23" s="407" t="s">
        <v>1733</v>
      </c>
      <c r="K23" s="405" t="s">
        <v>1734</v>
      </c>
      <c r="L23" s="405" t="s">
        <v>1451</v>
      </c>
      <c r="M23" s="405" t="s">
        <v>1722</v>
      </c>
      <c r="N23" s="403"/>
    </row>
    <row r="24" s="412" customFormat="1" ht="25.5">
      <c r="A24" s="404">
        <v>20</v>
      </c>
      <c r="B24" s="406" t="s">
        <v>1750</v>
      </c>
      <c r="C24" s="407" t="s">
        <v>336</v>
      </c>
      <c r="D24" s="405" t="s">
        <v>1753</v>
      </c>
      <c r="E24" s="405" t="s">
        <v>1754</v>
      </c>
      <c r="F24" s="406">
        <v>1</v>
      </c>
      <c r="G24" s="406">
        <v>1</v>
      </c>
      <c r="H24" s="20">
        <f t="shared" si="10"/>
        <v>0</v>
      </c>
      <c r="I24" s="406"/>
      <c r="J24" s="407" t="s">
        <v>1733</v>
      </c>
      <c r="K24" s="405" t="s">
        <v>1734</v>
      </c>
      <c r="L24" s="405" t="s">
        <v>1451</v>
      </c>
      <c r="M24" s="405" t="s">
        <v>1722</v>
      </c>
      <c r="N24" s="404"/>
    </row>
    <row r="25" ht="45.75" customHeight="1">
      <c r="A25" s="403">
        <v>86</v>
      </c>
      <c r="B25" s="406" t="s">
        <v>1755</v>
      </c>
      <c r="C25" s="407" t="s">
        <v>1756</v>
      </c>
      <c r="D25" s="409" t="s">
        <v>1757</v>
      </c>
      <c r="E25" s="413" t="s">
        <v>1758</v>
      </c>
      <c r="F25" s="406">
        <v>0</v>
      </c>
      <c r="G25" s="406">
        <v>0</v>
      </c>
      <c r="H25" s="20">
        <f t="shared" si="10"/>
        <v>0</v>
      </c>
      <c r="I25" s="406"/>
      <c r="J25" s="407" t="s">
        <v>1733</v>
      </c>
      <c r="K25" s="405" t="s">
        <v>1734</v>
      </c>
      <c r="L25" s="405" t="s">
        <v>1451</v>
      </c>
      <c r="M25" s="405" t="s">
        <v>1722</v>
      </c>
      <c r="N25" s="403"/>
    </row>
    <row r="26" ht="25.5">
      <c r="A26" s="403">
        <v>87</v>
      </c>
      <c r="B26" s="406" t="s">
        <v>1759</v>
      </c>
      <c r="C26" s="407" t="s">
        <v>1760</v>
      </c>
      <c r="D26" s="405" t="s">
        <v>1761</v>
      </c>
      <c r="E26" s="405" t="s">
        <v>1762</v>
      </c>
      <c r="F26" s="406">
        <v>96</v>
      </c>
      <c r="G26" s="406">
        <v>96</v>
      </c>
      <c r="H26" s="20">
        <f t="shared" si="10"/>
        <v>0</v>
      </c>
      <c r="I26" s="406"/>
      <c r="J26" s="407" t="s">
        <v>1733</v>
      </c>
      <c r="K26" s="405" t="s">
        <v>1734</v>
      </c>
      <c r="L26" s="405" t="s">
        <v>1451</v>
      </c>
      <c r="M26" s="405" t="s">
        <v>1722</v>
      </c>
      <c r="N26" s="403"/>
    </row>
    <row r="27" ht="38.25">
      <c r="A27" s="403">
        <v>88</v>
      </c>
      <c r="B27" s="406" t="s">
        <v>1759</v>
      </c>
      <c r="C27" s="407" t="s">
        <v>1737</v>
      </c>
      <c r="D27" s="405" t="s">
        <v>1763</v>
      </c>
      <c r="E27" s="413" t="s">
        <v>1764</v>
      </c>
      <c r="F27" s="406">
        <v>0</v>
      </c>
      <c r="G27" s="406">
        <v>0</v>
      </c>
      <c r="H27" s="28">
        <f t="shared" si="10"/>
        <v>0</v>
      </c>
      <c r="I27" s="406"/>
      <c r="J27" s="407" t="s">
        <v>1733</v>
      </c>
      <c r="K27" s="405" t="s">
        <v>1734</v>
      </c>
      <c r="L27" s="405" t="s">
        <v>1451</v>
      </c>
      <c r="M27" s="405" t="s">
        <v>1722</v>
      </c>
      <c r="N27" s="403"/>
    </row>
    <row r="28" ht="38.25">
      <c r="A28" s="403">
        <v>89</v>
      </c>
      <c r="B28" s="406" t="s">
        <v>1759</v>
      </c>
      <c r="C28" s="407" t="s">
        <v>359</v>
      </c>
      <c r="D28" s="405" t="s">
        <v>1763</v>
      </c>
      <c r="E28" s="413" t="s">
        <v>1764</v>
      </c>
      <c r="F28" s="406">
        <v>0</v>
      </c>
      <c r="G28" s="406">
        <v>0</v>
      </c>
      <c r="H28" s="28">
        <f t="shared" si="10"/>
        <v>0</v>
      </c>
      <c r="I28" s="406"/>
      <c r="J28" s="407" t="s">
        <v>1733</v>
      </c>
      <c r="K28" s="405" t="s">
        <v>1734</v>
      </c>
      <c r="L28" s="405" t="s">
        <v>1451</v>
      </c>
      <c r="M28" s="405" t="s">
        <v>1722</v>
      </c>
      <c r="N28" s="403"/>
    </row>
    <row r="29" ht="38.25">
      <c r="A29" s="403">
        <v>90</v>
      </c>
      <c r="B29" s="406" t="s">
        <v>1759</v>
      </c>
      <c r="C29" s="407" t="s">
        <v>1765</v>
      </c>
      <c r="D29" s="405" t="s">
        <v>1766</v>
      </c>
      <c r="E29" s="414" t="s">
        <v>1686</v>
      </c>
      <c r="F29" s="406">
        <v>0</v>
      </c>
      <c r="G29" s="406">
        <v>0</v>
      </c>
      <c r="H29" s="28">
        <f t="shared" si="10"/>
        <v>0</v>
      </c>
      <c r="I29" s="406"/>
      <c r="J29" s="407" t="s">
        <v>1733</v>
      </c>
      <c r="K29" s="405" t="s">
        <v>1734</v>
      </c>
      <c r="L29" s="405" t="s">
        <v>1451</v>
      </c>
      <c r="M29" s="405" t="s">
        <v>1722</v>
      </c>
      <c r="N29" s="403"/>
    </row>
    <row r="30" ht="63.75">
      <c r="A30" s="403">
        <v>91</v>
      </c>
      <c r="B30" s="404" t="s">
        <v>1767</v>
      </c>
      <c r="C30" s="415" t="s">
        <v>1756</v>
      </c>
      <c r="D30" s="416" t="s">
        <v>1757</v>
      </c>
      <c r="E30" s="417" t="s">
        <v>1758</v>
      </c>
      <c r="F30" s="406">
        <v>0</v>
      </c>
      <c r="G30" s="406">
        <v>0</v>
      </c>
      <c r="H30" s="20">
        <f t="shared" si="10"/>
        <v>0</v>
      </c>
      <c r="I30" s="406"/>
      <c r="J30" s="415" t="s">
        <v>1733</v>
      </c>
      <c r="K30" s="405" t="s">
        <v>1734</v>
      </c>
      <c r="L30" s="416" t="s">
        <v>1451</v>
      </c>
      <c r="M30" s="416" t="s">
        <v>1722</v>
      </c>
      <c r="N30" s="404"/>
    </row>
    <row r="31" ht="25.5">
      <c r="A31" s="403">
        <v>92</v>
      </c>
      <c r="B31" s="406" t="s">
        <v>1768</v>
      </c>
      <c r="C31" s="407" t="s">
        <v>340</v>
      </c>
      <c r="D31" s="405" t="s">
        <v>1769</v>
      </c>
      <c r="E31" s="405" t="s">
        <v>1770</v>
      </c>
      <c r="F31" s="406">
        <v>63</v>
      </c>
      <c r="G31" s="406">
        <v>63</v>
      </c>
      <c r="H31" s="20">
        <f t="shared" si="10"/>
        <v>0</v>
      </c>
      <c r="I31" s="406"/>
      <c r="J31" s="407" t="s">
        <v>1733</v>
      </c>
      <c r="K31" s="405" t="s">
        <v>1734</v>
      </c>
      <c r="L31" s="405" t="s">
        <v>1451</v>
      </c>
      <c r="M31" s="405" t="s">
        <v>1722</v>
      </c>
      <c r="N31" s="403"/>
    </row>
    <row r="32" ht="25.5">
      <c r="A32" s="403">
        <v>93</v>
      </c>
      <c r="B32" s="406" t="s">
        <v>1768</v>
      </c>
      <c r="C32" s="407" t="s">
        <v>340</v>
      </c>
      <c r="D32" s="405" t="s">
        <v>1771</v>
      </c>
      <c r="E32" s="413" t="s">
        <v>1772</v>
      </c>
      <c r="F32" s="406">
        <v>0</v>
      </c>
      <c r="G32" s="406">
        <v>0</v>
      </c>
      <c r="H32" s="28">
        <f t="shared" si="10"/>
        <v>0</v>
      </c>
      <c r="I32" s="406"/>
      <c r="J32" s="407" t="s">
        <v>1733</v>
      </c>
      <c r="K32" s="405" t="s">
        <v>1734</v>
      </c>
      <c r="L32" s="405" t="s">
        <v>1451</v>
      </c>
      <c r="M32" s="405" t="s">
        <v>1722</v>
      </c>
      <c r="N32" s="403"/>
    </row>
    <row r="33" ht="25.5">
      <c r="A33" s="403">
        <v>94</v>
      </c>
      <c r="B33" s="406" t="s">
        <v>1768</v>
      </c>
      <c r="C33" s="407" t="s">
        <v>340</v>
      </c>
      <c r="D33" s="405" t="s">
        <v>1773</v>
      </c>
      <c r="E33" s="413" t="s">
        <v>1774</v>
      </c>
      <c r="F33" s="406">
        <v>0</v>
      </c>
      <c r="G33" s="406">
        <v>0</v>
      </c>
      <c r="H33" s="20">
        <f t="shared" si="10"/>
        <v>0</v>
      </c>
      <c r="I33" s="406"/>
      <c r="J33" s="407" t="s">
        <v>1733</v>
      </c>
      <c r="K33" s="405" t="s">
        <v>1734</v>
      </c>
      <c r="L33" s="405" t="s">
        <v>1451</v>
      </c>
      <c r="M33" s="405" t="s">
        <v>1722</v>
      </c>
      <c r="N33" s="403"/>
    </row>
    <row r="34" ht="25.5">
      <c r="A34" s="403">
        <v>95</v>
      </c>
      <c r="B34" s="406" t="s">
        <v>1768</v>
      </c>
      <c r="C34" s="407" t="s">
        <v>340</v>
      </c>
      <c r="D34" s="405" t="s">
        <v>1769</v>
      </c>
      <c r="E34" s="413" t="s">
        <v>1770</v>
      </c>
      <c r="F34" s="406">
        <v>0</v>
      </c>
      <c r="G34" s="406">
        <v>0</v>
      </c>
      <c r="H34" s="20">
        <f t="shared" si="10"/>
        <v>0</v>
      </c>
      <c r="I34" s="406"/>
      <c r="J34" s="407" t="s">
        <v>1733</v>
      </c>
      <c r="K34" s="405" t="s">
        <v>1734</v>
      </c>
      <c r="L34" s="405" t="s">
        <v>1451</v>
      </c>
      <c r="M34" s="405" t="s">
        <v>1722</v>
      </c>
      <c r="N34" s="403"/>
    </row>
    <row r="35" ht="25.5">
      <c r="A35" s="403">
        <v>96</v>
      </c>
      <c r="B35" s="406" t="s">
        <v>1775</v>
      </c>
      <c r="C35" s="407" t="s">
        <v>1129</v>
      </c>
      <c r="D35" s="418" t="s">
        <v>1776</v>
      </c>
      <c r="E35" s="419" t="s">
        <v>1777</v>
      </c>
      <c r="F35" s="406">
        <v>0</v>
      </c>
      <c r="G35" s="406">
        <v>0</v>
      </c>
      <c r="H35" s="20">
        <f t="shared" si="10"/>
        <v>0</v>
      </c>
      <c r="I35" s="406"/>
      <c r="J35" s="407" t="s">
        <v>1733</v>
      </c>
      <c r="K35" s="405" t="s">
        <v>1734</v>
      </c>
      <c r="L35" s="405" t="s">
        <v>1451</v>
      </c>
      <c r="M35" s="405" t="s">
        <v>1722</v>
      </c>
      <c r="N35" s="403"/>
    </row>
  </sheetData>
  <mergeCells count="5">
    <mergeCell ref="B2:K2"/>
    <mergeCell ref="A4:B4"/>
    <mergeCell ref="C12:C13"/>
    <mergeCell ref="C15:C16"/>
    <mergeCell ref="C18:C19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5" useFirstPageNumber="0" usePrinterDefaults="1" verticalDpi="3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66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D353" activeCellId="0" sqref="D353"/>
    </sheetView>
  </sheetViews>
  <sheetFormatPr baseColWidth="10" defaultColWidth="11.625" defaultRowHeight="14.25"/>
  <cols>
    <col bestFit="1" customWidth="1" min="1" max="1" style="420" width="16.375"/>
    <col bestFit="1" customWidth="1" min="2" max="2" width="9"/>
    <col bestFit="1" customWidth="1" min="3" max="3" width="52.875"/>
    <col bestFit="1" customWidth="1" min="4" max="4" width="14.125"/>
    <col bestFit="1" customWidth="1" min="5" max="6" width="9.875"/>
    <col bestFit="1" customWidth="1" min="7" max="7" width="8.75"/>
    <col bestFit="1" customWidth="1" min="8" max="8" width="9.875"/>
    <col bestFit="1" customWidth="1" min="9" max="9" width="6.625"/>
    <col bestFit="1" customWidth="1" min="10" max="10" width="17.75"/>
    <col bestFit="1" customWidth="1" min="11" max="11" width="9.875"/>
    <col bestFit="1" customWidth="1" min="12" max="12" width="11.375"/>
  </cols>
  <sheetData>
    <row r="1" ht="15.75"/>
    <row r="2" ht="16.5">
      <c r="A2" s="421" t="s">
        <v>1778</v>
      </c>
      <c r="B2" s="422"/>
      <c r="C2" s="423"/>
      <c r="D2" s="424"/>
      <c r="E2" s="424"/>
      <c r="F2" s="424"/>
      <c r="G2" s="424"/>
      <c r="H2" s="424"/>
      <c r="I2" s="412"/>
      <c r="J2" s="425"/>
      <c r="K2" s="425"/>
      <c r="L2" s="425"/>
      <c r="M2" s="425"/>
    </row>
    <row r="3" ht="15.75">
      <c r="A3" s="426"/>
      <c r="B3" s="412"/>
      <c r="C3" s="412"/>
      <c r="D3" s="412"/>
      <c r="E3" s="412"/>
      <c r="F3" s="412"/>
      <c r="G3" s="412"/>
      <c r="H3" s="412"/>
      <c r="I3" s="412"/>
      <c r="J3" s="427"/>
      <c r="K3" s="427"/>
      <c r="L3" s="427"/>
      <c r="M3" s="427"/>
    </row>
    <row r="4" ht="30" customHeight="1">
      <c r="A4" s="428" t="s">
        <v>1725</v>
      </c>
      <c r="B4" s="429" t="s">
        <v>1726</v>
      </c>
      <c r="C4" s="429" t="s">
        <v>1727</v>
      </c>
      <c r="D4" s="429" t="s">
        <v>1728</v>
      </c>
      <c r="E4" s="116" t="s">
        <v>4</v>
      </c>
      <c r="F4" s="66" t="s">
        <v>5</v>
      </c>
      <c r="G4" s="284" t="s">
        <v>6</v>
      </c>
      <c r="H4" s="285" t="s">
        <v>8</v>
      </c>
      <c r="I4" s="429" t="s">
        <v>1729</v>
      </c>
      <c r="J4" s="430" t="s">
        <v>1779</v>
      </c>
      <c r="K4" s="431" t="s">
        <v>1780</v>
      </c>
      <c r="L4" s="431" t="s">
        <v>1781</v>
      </c>
      <c r="M4" s="431" t="s">
        <v>1782</v>
      </c>
    </row>
    <row r="5" ht="25.5">
      <c r="A5" s="432" t="s">
        <v>1783</v>
      </c>
      <c r="B5" s="433">
        <v>5</v>
      </c>
      <c r="C5" s="434" t="s">
        <v>1784</v>
      </c>
      <c r="D5" s="404">
        <v>3055293</v>
      </c>
      <c r="E5" s="435">
        <v>2</v>
      </c>
      <c r="F5" s="435">
        <v>2</v>
      </c>
      <c r="G5" s="20">
        <f t="shared" ref="G5:G68" si="11">F5-E5</f>
        <v>0</v>
      </c>
      <c r="H5" s="434"/>
      <c r="I5" s="433" t="s">
        <v>1785</v>
      </c>
      <c r="J5" s="405" t="s">
        <v>1786</v>
      </c>
      <c r="K5" s="405" t="s">
        <v>1451</v>
      </c>
      <c r="L5" s="405" t="s">
        <v>1722</v>
      </c>
      <c r="M5" s="405"/>
    </row>
    <row r="6" ht="25.5">
      <c r="A6" s="432" t="s">
        <v>1787</v>
      </c>
      <c r="B6" s="418">
        <v>228</v>
      </c>
      <c r="C6" s="436" t="s">
        <v>1788</v>
      </c>
      <c r="D6" s="404">
        <v>27150243</v>
      </c>
      <c r="E6" s="418">
        <v>3</v>
      </c>
      <c r="F6" s="418">
        <v>3</v>
      </c>
      <c r="G6" s="20">
        <f t="shared" si="11"/>
        <v>0</v>
      </c>
      <c r="H6" s="436"/>
      <c r="I6" s="433" t="s">
        <v>1785</v>
      </c>
      <c r="J6" s="405" t="s">
        <v>1786</v>
      </c>
      <c r="K6" s="405" t="s">
        <v>1451</v>
      </c>
      <c r="L6" s="405" t="s">
        <v>1722</v>
      </c>
      <c r="M6" s="405"/>
    </row>
    <row r="7" ht="25.5">
      <c r="A7" s="432" t="s">
        <v>1789</v>
      </c>
      <c r="B7" s="433">
        <v>2</v>
      </c>
      <c r="C7" s="434" t="s">
        <v>1790</v>
      </c>
      <c r="D7" s="404">
        <v>34060487</v>
      </c>
      <c r="E7" s="433">
        <v>6</v>
      </c>
      <c r="F7" s="433">
        <v>6</v>
      </c>
      <c r="G7" s="20">
        <f t="shared" si="11"/>
        <v>0</v>
      </c>
      <c r="H7" s="434"/>
      <c r="I7" s="433" t="s">
        <v>1785</v>
      </c>
      <c r="J7" s="405" t="s">
        <v>1786</v>
      </c>
      <c r="K7" s="405" t="s">
        <v>1451</v>
      </c>
      <c r="L7" s="405" t="s">
        <v>1722</v>
      </c>
      <c r="M7" s="405"/>
    </row>
    <row r="8" ht="25.5">
      <c r="A8" s="432" t="s">
        <v>1791</v>
      </c>
      <c r="B8" s="433">
        <v>1</v>
      </c>
      <c r="C8" s="434" t="s">
        <v>1790</v>
      </c>
      <c r="D8" s="404">
        <v>34060487</v>
      </c>
      <c r="E8" s="433">
        <v>8</v>
      </c>
      <c r="F8" s="433">
        <v>8</v>
      </c>
      <c r="G8" s="20">
        <f t="shared" si="11"/>
        <v>0</v>
      </c>
      <c r="H8" s="434"/>
      <c r="I8" s="433" t="s">
        <v>1785</v>
      </c>
      <c r="J8" s="405" t="s">
        <v>1786</v>
      </c>
      <c r="K8" s="405" t="s">
        <v>1451</v>
      </c>
      <c r="L8" s="405" t="s">
        <v>1722</v>
      </c>
      <c r="M8" s="405"/>
    </row>
    <row r="9" ht="25.5">
      <c r="A9" s="432" t="s">
        <v>1791</v>
      </c>
      <c r="B9" s="433">
        <v>4</v>
      </c>
      <c r="C9" s="434" t="s">
        <v>1792</v>
      </c>
      <c r="D9" s="404">
        <v>3055293</v>
      </c>
      <c r="E9" s="433">
        <v>2</v>
      </c>
      <c r="F9" s="433">
        <v>2</v>
      </c>
      <c r="G9" s="20">
        <f t="shared" si="11"/>
        <v>0</v>
      </c>
      <c r="H9" s="434"/>
      <c r="I9" s="433" t="s">
        <v>1785</v>
      </c>
      <c r="J9" s="405" t="s">
        <v>1786</v>
      </c>
      <c r="K9" s="405" t="s">
        <v>1451</v>
      </c>
      <c r="L9" s="405" t="s">
        <v>1722</v>
      </c>
      <c r="M9" s="405"/>
    </row>
    <row r="10" ht="25.5">
      <c r="A10" s="437" t="s">
        <v>1793</v>
      </c>
      <c r="B10" s="418">
        <v>1</v>
      </c>
      <c r="C10" s="436" t="s">
        <v>1794</v>
      </c>
      <c r="D10" s="418" t="s">
        <v>1795</v>
      </c>
      <c r="E10" s="418">
        <v>104</v>
      </c>
      <c r="F10" s="418">
        <v>104</v>
      </c>
      <c r="G10" s="20">
        <f t="shared" si="11"/>
        <v>0</v>
      </c>
      <c r="H10" s="436"/>
      <c r="I10" s="433" t="s">
        <v>1785</v>
      </c>
      <c r="J10" s="405" t="s">
        <v>1786</v>
      </c>
      <c r="K10" s="405" t="s">
        <v>1451</v>
      </c>
      <c r="L10" s="405" t="s">
        <v>1722</v>
      </c>
      <c r="M10" s="405"/>
    </row>
    <row r="11" ht="25.5">
      <c r="A11" s="437" t="s">
        <v>1793</v>
      </c>
      <c r="B11" s="418">
        <v>2</v>
      </c>
      <c r="C11" s="436" t="s">
        <v>1796</v>
      </c>
      <c r="D11" s="418" t="s">
        <v>1797</v>
      </c>
      <c r="E11" s="418">
        <v>63</v>
      </c>
      <c r="F11" s="418">
        <v>63</v>
      </c>
      <c r="G11" s="20">
        <f t="shared" si="11"/>
        <v>0</v>
      </c>
      <c r="H11" s="436"/>
      <c r="I11" s="433" t="s">
        <v>1785</v>
      </c>
      <c r="J11" s="405" t="s">
        <v>1786</v>
      </c>
      <c r="K11" s="405" t="s">
        <v>1451</v>
      </c>
      <c r="L11" s="405" t="s">
        <v>1722</v>
      </c>
      <c r="M11" s="405"/>
    </row>
    <row r="12" ht="25.5">
      <c r="A12" s="437" t="s">
        <v>1793</v>
      </c>
      <c r="B12" s="418">
        <v>3</v>
      </c>
      <c r="C12" s="436" t="s">
        <v>1798</v>
      </c>
      <c r="D12" s="418" t="s">
        <v>1799</v>
      </c>
      <c r="E12" s="418">
        <v>14</v>
      </c>
      <c r="F12" s="418">
        <v>14</v>
      </c>
      <c r="G12" s="20">
        <f t="shared" si="11"/>
        <v>0</v>
      </c>
      <c r="H12" s="436"/>
      <c r="I12" s="433" t="s">
        <v>1785</v>
      </c>
      <c r="J12" s="405" t="s">
        <v>1786</v>
      </c>
      <c r="K12" s="405" t="s">
        <v>1451</v>
      </c>
      <c r="L12" s="405" t="s">
        <v>1722</v>
      </c>
      <c r="M12" s="405"/>
    </row>
    <row r="13" ht="25.5">
      <c r="A13" s="437" t="s">
        <v>1793</v>
      </c>
      <c r="B13" s="418">
        <v>4</v>
      </c>
      <c r="C13" s="436" t="s">
        <v>1800</v>
      </c>
      <c r="D13" s="418" t="s">
        <v>1801</v>
      </c>
      <c r="E13" s="418">
        <v>10</v>
      </c>
      <c r="F13" s="418">
        <v>10</v>
      </c>
      <c r="G13" s="20">
        <f t="shared" si="11"/>
        <v>0</v>
      </c>
      <c r="H13" s="436"/>
      <c r="I13" s="433" t="s">
        <v>1785</v>
      </c>
      <c r="J13" s="405" t="s">
        <v>1786</v>
      </c>
      <c r="K13" s="405" t="s">
        <v>1451</v>
      </c>
      <c r="L13" s="405" t="s">
        <v>1722</v>
      </c>
      <c r="M13" s="405"/>
    </row>
    <row r="14" ht="25.5">
      <c r="A14" s="437" t="s">
        <v>1802</v>
      </c>
      <c r="B14" s="418">
        <v>1</v>
      </c>
      <c r="C14" s="436" t="s">
        <v>1800</v>
      </c>
      <c r="D14" s="418" t="s">
        <v>1801</v>
      </c>
      <c r="E14" s="418">
        <v>16</v>
      </c>
      <c r="F14" s="418">
        <v>16</v>
      </c>
      <c r="G14" s="20">
        <f t="shared" si="11"/>
        <v>0</v>
      </c>
      <c r="H14" s="436"/>
      <c r="I14" s="433" t="s">
        <v>1785</v>
      </c>
      <c r="J14" s="405" t="s">
        <v>1786</v>
      </c>
      <c r="K14" s="405" t="s">
        <v>1451</v>
      </c>
      <c r="L14" s="405" t="s">
        <v>1722</v>
      </c>
      <c r="M14" s="405"/>
    </row>
    <row r="15" ht="25.5">
      <c r="A15" s="437" t="s">
        <v>1803</v>
      </c>
      <c r="B15" s="418">
        <v>1</v>
      </c>
      <c r="C15" s="436" t="s">
        <v>1804</v>
      </c>
      <c r="D15" s="418" t="s">
        <v>1805</v>
      </c>
      <c r="E15" s="418">
        <v>2</v>
      </c>
      <c r="F15" s="418">
        <v>2</v>
      </c>
      <c r="G15" s="20">
        <f t="shared" si="11"/>
        <v>0</v>
      </c>
      <c r="H15" s="436"/>
      <c r="I15" s="433" t="s">
        <v>1785</v>
      </c>
      <c r="J15" s="405" t="s">
        <v>1786</v>
      </c>
      <c r="K15" s="405" t="s">
        <v>1451</v>
      </c>
      <c r="L15" s="405" t="s">
        <v>1722</v>
      </c>
      <c r="M15" s="405"/>
    </row>
    <row r="16" ht="25.5">
      <c r="A16" s="437" t="s">
        <v>1806</v>
      </c>
      <c r="B16" s="418">
        <v>1</v>
      </c>
      <c r="C16" s="436" t="s">
        <v>1807</v>
      </c>
      <c r="D16" s="418" t="s">
        <v>1808</v>
      </c>
      <c r="E16" s="418">
        <v>1</v>
      </c>
      <c r="F16" s="418">
        <v>1</v>
      </c>
      <c r="G16" s="20">
        <f t="shared" si="11"/>
        <v>0</v>
      </c>
      <c r="H16" s="436"/>
      <c r="I16" s="433" t="s">
        <v>1785</v>
      </c>
      <c r="J16" s="405" t="s">
        <v>1786</v>
      </c>
      <c r="K16" s="405" t="s">
        <v>1451</v>
      </c>
      <c r="L16" s="405" t="s">
        <v>1722</v>
      </c>
      <c r="M16" s="405"/>
    </row>
    <row r="17" ht="25.5">
      <c r="A17" s="437" t="s">
        <v>1806</v>
      </c>
      <c r="B17" s="418">
        <v>13</v>
      </c>
      <c r="C17" s="436" t="s">
        <v>1804</v>
      </c>
      <c r="D17" s="418" t="s">
        <v>1809</v>
      </c>
      <c r="E17" s="418">
        <v>255</v>
      </c>
      <c r="F17" s="418">
        <v>255</v>
      </c>
      <c r="G17" s="20">
        <f t="shared" si="11"/>
        <v>0</v>
      </c>
      <c r="H17" s="436"/>
      <c r="I17" s="418" t="s">
        <v>1810</v>
      </c>
      <c r="J17" s="405" t="s">
        <v>1786</v>
      </c>
      <c r="K17" s="405" t="s">
        <v>1451</v>
      </c>
      <c r="L17" s="405" t="s">
        <v>1722</v>
      </c>
      <c r="M17" s="405"/>
    </row>
    <row r="18" ht="25.5">
      <c r="A18" s="437" t="s">
        <v>1806</v>
      </c>
      <c r="B18" s="418">
        <v>3</v>
      </c>
      <c r="C18" s="436" t="s">
        <v>1811</v>
      </c>
      <c r="D18" s="419" t="s">
        <v>1812</v>
      </c>
      <c r="E18" s="418">
        <v>0</v>
      </c>
      <c r="F18" s="418">
        <v>0</v>
      </c>
      <c r="G18" s="20">
        <f t="shared" si="11"/>
        <v>0</v>
      </c>
      <c r="H18" s="436"/>
      <c r="I18" s="418" t="s">
        <v>1810</v>
      </c>
      <c r="J18" s="405" t="s">
        <v>1786</v>
      </c>
      <c r="K18" s="405" t="s">
        <v>1451</v>
      </c>
      <c r="L18" s="405" t="s">
        <v>1722</v>
      </c>
      <c r="M18" s="405"/>
    </row>
    <row r="19" ht="25.5">
      <c r="A19" s="437" t="s">
        <v>1813</v>
      </c>
      <c r="B19" s="418">
        <v>18</v>
      </c>
      <c r="C19" s="436" t="s">
        <v>1814</v>
      </c>
      <c r="D19" s="419" t="s">
        <v>1815</v>
      </c>
      <c r="E19" s="418">
        <v>0</v>
      </c>
      <c r="F19" s="418">
        <v>0</v>
      </c>
      <c r="G19" s="20">
        <f t="shared" si="11"/>
        <v>0</v>
      </c>
      <c r="H19" s="436"/>
      <c r="I19" s="418" t="s">
        <v>1810</v>
      </c>
      <c r="J19" s="405" t="s">
        <v>1786</v>
      </c>
      <c r="K19" s="405" t="s">
        <v>1451</v>
      </c>
      <c r="L19" s="405" t="s">
        <v>1722</v>
      </c>
      <c r="M19" s="403"/>
    </row>
    <row r="20" ht="25.5">
      <c r="A20" s="432" t="s">
        <v>1492</v>
      </c>
      <c r="B20" s="433">
        <v>1</v>
      </c>
      <c r="C20" s="434" t="s">
        <v>1816</v>
      </c>
      <c r="D20" s="404">
        <v>3054445</v>
      </c>
      <c r="E20" s="433">
        <v>4</v>
      </c>
      <c r="F20" s="433">
        <v>4</v>
      </c>
      <c r="G20" s="20">
        <f t="shared" si="11"/>
        <v>0</v>
      </c>
      <c r="H20" s="434"/>
      <c r="I20" s="433" t="s">
        <v>1785</v>
      </c>
      <c r="J20" s="405" t="s">
        <v>1786</v>
      </c>
      <c r="K20" s="405" t="s">
        <v>1451</v>
      </c>
      <c r="L20" s="405" t="s">
        <v>1722</v>
      </c>
      <c r="M20" s="405"/>
    </row>
    <row r="21" ht="25.5">
      <c r="A21" s="432" t="s">
        <v>1817</v>
      </c>
      <c r="B21" s="433">
        <v>27</v>
      </c>
      <c r="C21" s="436" t="s">
        <v>1818</v>
      </c>
      <c r="D21" s="404">
        <v>2113298</v>
      </c>
      <c r="E21" s="433">
        <v>1</v>
      </c>
      <c r="F21" s="433">
        <v>1</v>
      </c>
      <c r="G21" s="20">
        <f t="shared" si="11"/>
        <v>0</v>
      </c>
      <c r="H21" s="436"/>
      <c r="I21" s="433" t="s">
        <v>1785</v>
      </c>
      <c r="J21" s="405" t="s">
        <v>1786</v>
      </c>
      <c r="K21" s="405" t="s">
        <v>1451</v>
      </c>
      <c r="L21" s="405" t="s">
        <v>1722</v>
      </c>
      <c r="M21" s="405"/>
    </row>
    <row r="22" ht="25.5">
      <c r="A22" s="432" t="s">
        <v>1817</v>
      </c>
      <c r="B22" s="433">
        <v>21</v>
      </c>
      <c r="C22" s="436" t="s">
        <v>1818</v>
      </c>
      <c r="D22" s="404">
        <v>2113298</v>
      </c>
      <c r="E22" s="433">
        <v>1</v>
      </c>
      <c r="F22" s="433">
        <v>1</v>
      </c>
      <c r="G22" s="20">
        <f t="shared" si="11"/>
        <v>0</v>
      </c>
      <c r="H22" s="436"/>
      <c r="I22" s="433" t="s">
        <v>1785</v>
      </c>
      <c r="J22" s="405" t="s">
        <v>1786</v>
      </c>
      <c r="K22" s="405" t="s">
        <v>1451</v>
      </c>
      <c r="L22" s="405" t="s">
        <v>1722</v>
      </c>
      <c r="M22" s="405"/>
    </row>
    <row r="23" ht="25.5">
      <c r="A23" s="432" t="s">
        <v>1817</v>
      </c>
      <c r="B23" s="433">
        <v>18</v>
      </c>
      <c r="C23" s="436" t="s">
        <v>1818</v>
      </c>
      <c r="D23" s="404">
        <v>2113298</v>
      </c>
      <c r="E23" s="433">
        <v>1</v>
      </c>
      <c r="F23" s="433">
        <v>1</v>
      </c>
      <c r="G23" s="20">
        <f t="shared" si="11"/>
        <v>0</v>
      </c>
      <c r="H23" s="436"/>
      <c r="I23" s="433" t="s">
        <v>1785</v>
      </c>
      <c r="J23" s="405" t="s">
        <v>1786</v>
      </c>
      <c r="K23" s="405" t="s">
        <v>1451</v>
      </c>
      <c r="L23" s="405" t="s">
        <v>1722</v>
      </c>
      <c r="M23" s="405"/>
    </row>
    <row r="24" ht="25.5">
      <c r="A24" s="432" t="s">
        <v>1817</v>
      </c>
      <c r="B24" s="433">
        <v>24</v>
      </c>
      <c r="C24" s="436" t="s">
        <v>1818</v>
      </c>
      <c r="D24" s="404">
        <v>2113298</v>
      </c>
      <c r="E24" s="433">
        <v>1</v>
      </c>
      <c r="F24" s="433">
        <v>1</v>
      </c>
      <c r="G24" s="20">
        <f t="shared" si="11"/>
        <v>0</v>
      </c>
      <c r="H24" s="436"/>
      <c r="I24" s="433" t="s">
        <v>1785</v>
      </c>
      <c r="J24" s="405" t="s">
        <v>1786</v>
      </c>
      <c r="K24" s="405" t="s">
        <v>1451</v>
      </c>
      <c r="L24" s="405" t="s">
        <v>1722</v>
      </c>
      <c r="M24" s="405"/>
    </row>
    <row r="25" ht="25.5">
      <c r="A25" s="437" t="s">
        <v>1507</v>
      </c>
      <c r="B25" s="418">
        <v>10</v>
      </c>
      <c r="C25" s="436" t="s">
        <v>1819</v>
      </c>
      <c r="D25" s="419" t="s">
        <v>1820</v>
      </c>
      <c r="E25" s="418">
        <v>0</v>
      </c>
      <c r="F25" s="418">
        <v>0</v>
      </c>
      <c r="G25" s="20">
        <f t="shared" si="11"/>
        <v>0</v>
      </c>
      <c r="H25" s="436"/>
      <c r="I25" s="418" t="s">
        <v>1810</v>
      </c>
      <c r="J25" s="405" t="s">
        <v>1786</v>
      </c>
      <c r="K25" s="405" t="s">
        <v>1451</v>
      </c>
      <c r="L25" s="405" t="s">
        <v>1722</v>
      </c>
      <c r="M25" s="405"/>
    </row>
    <row r="26" ht="25.5">
      <c r="A26" s="432" t="s">
        <v>1821</v>
      </c>
      <c r="B26" s="433">
        <v>4</v>
      </c>
      <c r="C26" s="434" t="s">
        <v>1822</v>
      </c>
      <c r="D26" s="404" t="s">
        <v>1823</v>
      </c>
      <c r="E26" s="433">
        <v>1</v>
      </c>
      <c r="F26" s="433">
        <v>1</v>
      </c>
      <c r="G26" s="20">
        <f t="shared" si="11"/>
        <v>0</v>
      </c>
      <c r="H26" s="434"/>
      <c r="I26" s="433" t="s">
        <v>1785</v>
      </c>
      <c r="J26" s="405" t="s">
        <v>1786</v>
      </c>
      <c r="K26" s="405" t="s">
        <v>1451</v>
      </c>
      <c r="L26" s="405" t="s">
        <v>1722</v>
      </c>
      <c r="M26" s="405"/>
    </row>
    <row r="27" ht="25.5">
      <c r="A27" s="437" t="s">
        <v>1555</v>
      </c>
      <c r="B27" s="418">
        <v>64</v>
      </c>
      <c r="C27" s="436" t="s">
        <v>1824</v>
      </c>
      <c r="D27" s="418" t="s">
        <v>1825</v>
      </c>
      <c r="E27" s="418">
        <v>1</v>
      </c>
      <c r="F27" s="418">
        <v>1</v>
      </c>
      <c r="G27" s="20">
        <f t="shared" si="11"/>
        <v>0</v>
      </c>
      <c r="H27" s="436"/>
      <c r="I27" s="433" t="s">
        <v>1785</v>
      </c>
      <c r="J27" s="405" t="s">
        <v>1786</v>
      </c>
      <c r="K27" s="405" t="s">
        <v>1451</v>
      </c>
      <c r="L27" s="405" t="s">
        <v>1722</v>
      </c>
      <c r="M27" s="405"/>
    </row>
    <row r="28" ht="25.5">
      <c r="A28" s="437" t="s">
        <v>1596</v>
      </c>
      <c r="B28" s="433">
        <v>166</v>
      </c>
      <c r="C28" s="434" t="s">
        <v>1826</v>
      </c>
      <c r="D28" s="404">
        <v>1072608</v>
      </c>
      <c r="E28" s="433">
        <v>1</v>
      </c>
      <c r="F28" s="433">
        <v>1</v>
      </c>
      <c r="G28" s="20">
        <f t="shared" si="11"/>
        <v>0</v>
      </c>
      <c r="H28" s="434"/>
      <c r="I28" s="433" t="s">
        <v>1785</v>
      </c>
      <c r="J28" s="405" t="s">
        <v>1786</v>
      </c>
      <c r="K28" s="405" t="s">
        <v>1451</v>
      </c>
      <c r="L28" s="405" t="s">
        <v>1722</v>
      </c>
      <c r="M28" s="405"/>
    </row>
    <row r="29" ht="25.5">
      <c r="A29" s="437" t="s">
        <v>1827</v>
      </c>
      <c r="B29" s="433">
        <v>7</v>
      </c>
      <c r="C29" s="434" t="s">
        <v>1828</v>
      </c>
      <c r="D29" s="404">
        <v>21150785</v>
      </c>
      <c r="E29" s="433">
        <v>3</v>
      </c>
      <c r="F29" s="433">
        <v>3</v>
      </c>
      <c r="G29" s="20">
        <f t="shared" si="11"/>
        <v>0</v>
      </c>
      <c r="H29" s="434"/>
      <c r="I29" s="433" t="s">
        <v>1785</v>
      </c>
      <c r="J29" s="405" t="s">
        <v>1786</v>
      </c>
      <c r="K29" s="405" t="s">
        <v>1451</v>
      </c>
      <c r="L29" s="405" t="s">
        <v>1722</v>
      </c>
      <c r="M29" s="405"/>
    </row>
    <row r="30" ht="25.5">
      <c r="A30" s="437" t="s">
        <v>1827</v>
      </c>
      <c r="B30" s="418">
        <v>25</v>
      </c>
      <c r="C30" s="436" t="s">
        <v>1829</v>
      </c>
      <c r="D30" s="418" t="s">
        <v>1830</v>
      </c>
      <c r="E30" s="418">
        <v>50</v>
      </c>
      <c r="F30" s="418">
        <v>50</v>
      </c>
      <c r="G30" s="20">
        <f t="shared" si="11"/>
        <v>0</v>
      </c>
      <c r="H30" s="436"/>
      <c r="I30" s="418" t="s">
        <v>1810</v>
      </c>
      <c r="J30" s="405" t="s">
        <v>1786</v>
      </c>
      <c r="K30" s="405" t="s">
        <v>1451</v>
      </c>
      <c r="L30" s="405" t="s">
        <v>1722</v>
      </c>
      <c r="M30" s="405"/>
    </row>
    <row r="31" ht="25.5">
      <c r="A31" s="437" t="s">
        <v>1831</v>
      </c>
      <c r="B31" s="418">
        <v>170</v>
      </c>
      <c r="C31" s="436" t="s">
        <v>1832</v>
      </c>
      <c r="D31" s="418" t="s">
        <v>1833</v>
      </c>
      <c r="E31" s="418">
        <v>1</v>
      </c>
      <c r="F31" s="418">
        <v>1</v>
      </c>
      <c r="G31" s="20">
        <f t="shared" si="11"/>
        <v>0</v>
      </c>
      <c r="H31" s="436"/>
      <c r="I31" s="433" t="s">
        <v>1785</v>
      </c>
      <c r="J31" s="405" t="s">
        <v>1786</v>
      </c>
      <c r="K31" s="405" t="s">
        <v>1451</v>
      </c>
      <c r="L31" s="405" t="s">
        <v>1722</v>
      </c>
      <c r="M31" s="405"/>
    </row>
    <row r="32" ht="25.5">
      <c r="A32" s="437" t="s">
        <v>1831</v>
      </c>
      <c r="B32" s="418">
        <v>327</v>
      </c>
      <c r="C32" s="436" t="s">
        <v>1834</v>
      </c>
      <c r="D32" s="418" t="s">
        <v>1835</v>
      </c>
      <c r="E32" s="418">
        <v>8</v>
      </c>
      <c r="F32" s="418">
        <v>8</v>
      </c>
      <c r="G32" s="20">
        <f t="shared" si="11"/>
        <v>0</v>
      </c>
      <c r="H32" s="436"/>
      <c r="I32" s="433" t="s">
        <v>1785</v>
      </c>
      <c r="J32" s="405" t="s">
        <v>1786</v>
      </c>
      <c r="K32" s="405" t="s">
        <v>1451</v>
      </c>
      <c r="L32" s="405" t="s">
        <v>1722</v>
      </c>
      <c r="M32" s="405"/>
    </row>
    <row r="33" ht="25.5">
      <c r="A33" s="437" t="s">
        <v>1831</v>
      </c>
      <c r="B33" s="418">
        <v>327</v>
      </c>
      <c r="C33" s="436" t="s">
        <v>1836</v>
      </c>
      <c r="D33" s="438" t="s">
        <v>1837</v>
      </c>
      <c r="E33" s="418">
        <v>0</v>
      </c>
      <c r="F33" s="418">
        <v>0</v>
      </c>
      <c r="G33" s="20">
        <f t="shared" si="11"/>
        <v>0</v>
      </c>
      <c r="H33" s="436"/>
      <c r="I33" s="418" t="s">
        <v>1810</v>
      </c>
      <c r="J33" s="405" t="s">
        <v>1786</v>
      </c>
      <c r="K33" s="405" t="s">
        <v>1451</v>
      </c>
      <c r="L33" s="405" t="s">
        <v>1722</v>
      </c>
      <c r="M33" s="405"/>
    </row>
    <row r="34" ht="25.5">
      <c r="A34" s="437" t="s">
        <v>1831</v>
      </c>
      <c r="B34" s="418">
        <v>327</v>
      </c>
      <c r="C34" s="436" t="s">
        <v>1838</v>
      </c>
      <c r="D34" s="438" t="s">
        <v>1839</v>
      </c>
      <c r="E34" s="418">
        <v>0</v>
      </c>
      <c r="F34" s="418">
        <v>0</v>
      </c>
      <c r="G34" s="20">
        <f t="shared" si="11"/>
        <v>0</v>
      </c>
      <c r="H34" s="436"/>
      <c r="I34" s="418" t="s">
        <v>1810</v>
      </c>
      <c r="J34" s="405" t="s">
        <v>1786</v>
      </c>
      <c r="K34" s="405" t="s">
        <v>1451</v>
      </c>
      <c r="L34" s="405" t="s">
        <v>1722</v>
      </c>
      <c r="M34" s="405"/>
    </row>
    <row r="35" ht="25.5">
      <c r="A35" s="437" t="s">
        <v>1831</v>
      </c>
      <c r="B35" s="418">
        <v>327</v>
      </c>
      <c r="C35" s="436" t="s">
        <v>1840</v>
      </c>
      <c r="D35" s="438" t="s">
        <v>1841</v>
      </c>
      <c r="E35" s="418">
        <v>0</v>
      </c>
      <c r="F35" s="418">
        <v>0</v>
      </c>
      <c r="G35" s="20">
        <f t="shared" si="11"/>
        <v>0</v>
      </c>
      <c r="H35" s="436"/>
      <c r="I35" s="433" t="s">
        <v>1785</v>
      </c>
      <c r="J35" s="405" t="s">
        <v>1786</v>
      </c>
      <c r="K35" s="405" t="s">
        <v>1451</v>
      </c>
      <c r="L35" s="405" t="s">
        <v>1722</v>
      </c>
      <c r="M35" s="405"/>
    </row>
    <row r="36" ht="25.5">
      <c r="A36" s="437" t="s">
        <v>1831</v>
      </c>
      <c r="B36" s="418">
        <v>327</v>
      </c>
      <c r="C36" s="436" t="s">
        <v>1842</v>
      </c>
      <c r="D36" s="418" t="s">
        <v>1843</v>
      </c>
      <c r="E36" s="418">
        <v>0</v>
      </c>
      <c r="F36" s="418">
        <v>0</v>
      </c>
      <c r="G36" s="20">
        <f t="shared" si="11"/>
        <v>0</v>
      </c>
      <c r="H36" s="436"/>
      <c r="I36" s="433" t="s">
        <v>1785</v>
      </c>
      <c r="J36" s="405" t="s">
        <v>1786</v>
      </c>
      <c r="K36" s="405" t="s">
        <v>1451</v>
      </c>
      <c r="L36" s="405" t="s">
        <v>1722</v>
      </c>
      <c r="M36" s="405"/>
    </row>
    <row r="37" ht="25.5">
      <c r="A37" s="437" t="s">
        <v>1831</v>
      </c>
      <c r="B37" s="418">
        <v>327</v>
      </c>
      <c r="C37" s="436" t="s">
        <v>1668</v>
      </c>
      <c r="D37" s="438" t="s">
        <v>1669</v>
      </c>
      <c r="E37" s="418">
        <v>0</v>
      </c>
      <c r="F37" s="418">
        <v>0</v>
      </c>
      <c r="G37" s="20">
        <f t="shared" si="11"/>
        <v>0</v>
      </c>
      <c r="H37" s="436"/>
      <c r="I37" s="433" t="s">
        <v>1785</v>
      </c>
      <c r="J37" s="405" t="s">
        <v>1786</v>
      </c>
      <c r="K37" s="405" t="s">
        <v>1451</v>
      </c>
      <c r="L37" s="405" t="s">
        <v>1722</v>
      </c>
      <c r="M37" s="405"/>
    </row>
    <row r="38" ht="25.5">
      <c r="A38" s="437" t="s">
        <v>1831</v>
      </c>
      <c r="B38" s="418">
        <v>327</v>
      </c>
      <c r="C38" s="436" t="s">
        <v>1635</v>
      </c>
      <c r="D38" s="438" t="s">
        <v>1636</v>
      </c>
      <c r="E38" s="418">
        <v>0</v>
      </c>
      <c r="F38" s="418">
        <v>0</v>
      </c>
      <c r="G38" s="20">
        <f t="shared" si="11"/>
        <v>0</v>
      </c>
      <c r="H38" s="436"/>
      <c r="I38" s="433" t="s">
        <v>1785</v>
      </c>
      <c r="J38" s="405" t="s">
        <v>1786</v>
      </c>
      <c r="K38" s="405" t="s">
        <v>1451</v>
      </c>
      <c r="L38" s="405" t="s">
        <v>1722</v>
      </c>
      <c r="M38" s="405"/>
    </row>
    <row r="39" ht="25.5">
      <c r="A39" s="437" t="s">
        <v>1831</v>
      </c>
      <c r="B39" s="418">
        <v>327</v>
      </c>
      <c r="C39" s="436" t="s">
        <v>1844</v>
      </c>
      <c r="D39" s="438" t="s">
        <v>1845</v>
      </c>
      <c r="E39" s="418">
        <v>0</v>
      </c>
      <c r="F39" s="418">
        <v>0</v>
      </c>
      <c r="G39" s="20">
        <f>F39-E39</f>
        <v>0</v>
      </c>
      <c r="H39" s="436"/>
      <c r="I39" s="433" t="s">
        <v>1785</v>
      </c>
      <c r="J39" s="405" t="s">
        <v>1786</v>
      </c>
      <c r="K39" s="405" t="s">
        <v>1451</v>
      </c>
      <c r="L39" s="405" t="s">
        <v>1722</v>
      </c>
      <c r="M39" s="405"/>
    </row>
    <row r="40" ht="25.5">
      <c r="A40" s="437" t="s">
        <v>1846</v>
      </c>
      <c r="B40" s="418">
        <v>3</v>
      </c>
      <c r="C40" s="436" t="s">
        <v>1804</v>
      </c>
      <c r="D40" s="418" t="s">
        <v>1809</v>
      </c>
      <c r="E40" s="418">
        <v>200</v>
      </c>
      <c r="F40" s="418">
        <v>200</v>
      </c>
      <c r="G40" s="20">
        <f t="shared" si="11"/>
        <v>0</v>
      </c>
      <c r="H40" s="436"/>
      <c r="I40" s="418" t="s">
        <v>1847</v>
      </c>
      <c r="J40" s="405" t="s">
        <v>1786</v>
      </c>
      <c r="K40" s="405" t="s">
        <v>1451</v>
      </c>
      <c r="L40" s="405" t="s">
        <v>1722</v>
      </c>
      <c r="M40" s="405"/>
    </row>
    <row r="41" ht="25.5">
      <c r="A41" s="437" t="s">
        <v>1846</v>
      </c>
      <c r="B41" s="418">
        <v>3</v>
      </c>
      <c r="C41" s="436" t="s">
        <v>1848</v>
      </c>
      <c r="D41" s="418" t="s">
        <v>1849</v>
      </c>
      <c r="E41" s="418">
        <v>6</v>
      </c>
      <c r="F41" s="418">
        <v>6</v>
      </c>
      <c r="G41" s="20">
        <f t="shared" si="11"/>
        <v>0</v>
      </c>
      <c r="H41" s="436"/>
      <c r="I41" s="433" t="s">
        <v>1785</v>
      </c>
      <c r="J41" s="405" t="s">
        <v>1786</v>
      </c>
      <c r="K41" s="405" t="s">
        <v>1451</v>
      </c>
      <c r="L41" s="405" t="s">
        <v>1722</v>
      </c>
      <c r="M41" s="405"/>
    </row>
    <row r="42" ht="25.5">
      <c r="A42" s="437" t="s">
        <v>1684</v>
      </c>
      <c r="B42" s="418">
        <v>3</v>
      </c>
      <c r="C42" s="436" t="s">
        <v>1850</v>
      </c>
      <c r="D42" s="418" t="s">
        <v>1851</v>
      </c>
      <c r="E42" s="418">
        <v>1</v>
      </c>
      <c r="F42" s="418">
        <v>1</v>
      </c>
      <c r="G42" s="20">
        <f t="shared" si="11"/>
        <v>0</v>
      </c>
      <c r="H42" s="436"/>
      <c r="I42" s="433" t="s">
        <v>1785</v>
      </c>
      <c r="J42" s="405" t="s">
        <v>1786</v>
      </c>
      <c r="K42" s="405" t="s">
        <v>1451</v>
      </c>
      <c r="L42" s="405" t="s">
        <v>1722</v>
      </c>
      <c r="M42" s="405"/>
    </row>
    <row r="43" ht="25.5">
      <c r="A43" s="437" t="s">
        <v>1684</v>
      </c>
      <c r="B43" s="418">
        <v>6</v>
      </c>
      <c r="C43" s="436" t="s">
        <v>1850</v>
      </c>
      <c r="D43" s="418" t="s">
        <v>1851</v>
      </c>
      <c r="E43" s="418">
        <v>1</v>
      </c>
      <c r="F43" s="418">
        <v>1</v>
      </c>
      <c r="G43" s="20">
        <f t="shared" si="11"/>
        <v>0</v>
      </c>
      <c r="H43" s="436"/>
      <c r="I43" s="433" t="s">
        <v>1785</v>
      </c>
      <c r="J43" s="405" t="s">
        <v>1786</v>
      </c>
      <c r="K43" s="405" t="s">
        <v>1451</v>
      </c>
      <c r="L43" s="405" t="s">
        <v>1722</v>
      </c>
      <c r="M43" s="405"/>
    </row>
    <row r="44" ht="25.5">
      <c r="A44" s="437" t="s">
        <v>1684</v>
      </c>
      <c r="B44" s="418">
        <v>9</v>
      </c>
      <c r="C44" s="436" t="s">
        <v>1850</v>
      </c>
      <c r="D44" s="418" t="s">
        <v>1851</v>
      </c>
      <c r="E44" s="418">
        <v>1</v>
      </c>
      <c r="F44" s="418">
        <v>1</v>
      </c>
      <c r="G44" s="20">
        <f t="shared" si="11"/>
        <v>0</v>
      </c>
      <c r="H44" s="436"/>
      <c r="I44" s="433" t="s">
        <v>1785</v>
      </c>
      <c r="J44" s="405" t="s">
        <v>1786</v>
      </c>
      <c r="K44" s="405" t="s">
        <v>1451</v>
      </c>
      <c r="L44" s="405" t="s">
        <v>1722</v>
      </c>
      <c r="M44" s="405"/>
    </row>
    <row r="45" ht="25.5">
      <c r="A45" s="437" t="s">
        <v>1684</v>
      </c>
      <c r="B45" s="418">
        <v>12</v>
      </c>
      <c r="C45" s="436" t="s">
        <v>1850</v>
      </c>
      <c r="D45" s="418" t="s">
        <v>1851</v>
      </c>
      <c r="E45" s="418">
        <v>1</v>
      </c>
      <c r="F45" s="418">
        <v>1</v>
      </c>
      <c r="G45" s="20">
        <f t="shared" si="11"/>
        <v>0</v>
      </c>
      <c r="H45" s="436"/>
      <c r="I45" s="433" t="s">
        <v>1785</v>
      </c>
      <c r="J45" s="405" t="s">
        <v>1786</v>
      </c>
      <c r="K45" s="405" t="s">
        <v>1451</v>
      </c>
      <c r="L45" s="405" t="s">
        <v>1722</v>
      </c>
      <c r="M45" s="405"/>
    </row>
    <row r="46" ht="25.5">
      <c r="A46" s="437" t="s">
        <v>1684</v>
      </c>
      <c r="B46" s="418">
        <v>15</v>
      </c>
      <c r="C46" s="436" t="s">
        <v>1850</v>
      </c>
      <c r="D46" s="418" t="s">
        <v>1851</v>
      </c>
      <c r="E46" s="418">
        <v>1</v>
      </c>
      <c r="F46" s="418">
        <v>1</v>
      </c>
      <c r="G46" s="20">
        <f t="shared" si="11"/>
        <v>0</v>
      </c>
      <c r="H46" s="436"/>
      <c r="I46" s="433" t="s">
        <v>1785</v>
      </c>
      <c r="J46" s="405" t="s">
        <v>1786</v>
      </c>
      <c r="K46" s="405" t="s">
        <v>1451</v>
      </c>
      <c r="L46" s="405" t="s">
        <v>1722</v>
      </c>
      <c r="M46" s="405"/>
    </row>
    <row r="47" ht="25.5">
      <c r="A47" s="437" t="s">
        <v>1684</v>
      </c>
      <c r="B47" s="418">
        <v>30</v>
      </c>
      <c r="C47" s="436" t="s">
        <v>1850</v>
      </c>
      <c r="D47" s="418" t="s">
        <v>1851</v>
      </c>
      <c r="E47" s="418">
        <v>1</v>
      </c>
      <c r="F47" s="418">
        <v>1</v>
      </c>
      <c r="G47" s="20">
        <f t="shared" si="11"/>
        <v>0</v>
      </c>
      <c r="H47" s="436"/>
      <c r="I47" s="433" t="s">
        <v>1785</v>
      </c>
      <c r="J47" s="405" t="s">
        <v>1786</v>
      </c>
      <c r="K47" s="405" t="s">
        <v>1451</v>
      </c>
      <c r="L47" s="405" t="s">
        <v>1722</v>
      </c>
      <c r="M47" s="405"/>
    </row>
    <row r="48" ht="25.5">
      <c r="A48" s="437" t="s">
        <v>1684</v>
      </c>
      <c r="B48" s="418">
        <v>33</v>
      </c>
      <c r="C48" s="436" t="s">
        <v>1850</v>
      </c>
      <c r="D48" s="418" t="s">
        <v>1851</v>
      </c>
      <c r="E48" s="418">
        <v>1</v>
      </c>
      <c r="F48" s="418">
        <v>1</v>
      </c>
      <c r="G48" s="20">
        <f t="shared" si="11"/>
        <v>0</v>
      </c>
      <c r="H48" s="436"/>
      <c r="I48" s="433" t="s">
        <v>1785</v>
      </c>
      <c r="J48" s="405" t="s">
        <v>1786</v>
      </c>
      <c r="K48" s="405" t="s">
        <v>1451</v>
      </c>
      <c r="L48" s="405" t="s">
        <v>1722</v>
      </c>
      <c r="M48" s="405"/>
    </row>
    <row r="49" ht="25.5">
      <c r="A49" s="437" t="s">
        <v>1684</v>
      </c>
      <c r="B49" s="418">
        <v>36</v>
      </c>
      <c r="C49" s="436" t="s">
        <v>1850</v>
      </c>
      <c r="D49" s="418" t="s">
        <v>1851</v>
      </c>
      <c r="E49" s="418">
        <v>1</v>
      </c>
      <c r="F49" s="418">
        <v>1</v>
      </c>
      <c r="G49" s="20">
        <f t="shared" si="11"/>
        <v>0</v>
      </c>
      <c r="H49" s="436"/>
      <c r="I49" s="433" t="s">
        <v>1785</v>
      </c>
      <c r="J49" s="405" t="s">
        <v>1786</v>
      </c>
      <c r="K49" s="405" t="s">
        <v>1451</v>
      </c>
      <c r="L49" s="405" t="s">
        <v>1722</v>
      </c>
      <c r="M49" s="405"/>
    </row>
    <row r="50" ht="25.5">
      <c r="A50" s="437" t="s">
        <v>1684</v>
      </c>
      <c r="B50" s="418">
        <v>39</v>
      </c>
      <c r="C50" s="436" t="s">
        <v>1850</v>
      </c>
      <c r="D50" s="418" t="s">
        <v>1851</v>
      </c>
      <c r="E50" s="418">
        <v>1</v>
      </c>
      <c r="F50" s="418">
        <v>1</v>
      </c>
      <c r="G50" s="20">
        <f t="shared" si="11"/>
        <v>0</v>
      </c>
      <c r="H50" s="436"/>
      <c r="I50" s="433" t="s">
        <v>1785</v>
      </c>
      <c r="J50" s="405" t="s">
        <v>1786</v>
      </c>
      <c r="K50" s="405" t="s">
        <v>1451</v>
      </c>
      <c r="L50" s="405" t="s">
        <v>1722</v>
      </c>
      <c r="M50" s="405"/>
    </row>
    <row r="51" ht="25.5">
      <c r="A51" s="437" t="s">
        <v>1684</v>
      </c>
      <c r="B51" s="418">
        <v>42</v>
      </c>
      <c r="C51" s="436" t="s">
        <v>1850</v>
      </c>
      <c r="D51" s="418" t="s">
        <v>1851</v>
      </c>
      <c r="E51" s="418">
        <v>1</v>
      </c>
      <c r="F51" s="418">
        <v>1</v>
      </c>
      <c r="G51" s="20">
        <f t="shared" si="11"/>
        <v>0</v>
      </c>
      <c r="H51" s="436"/>
      <c r="I51" s="433" t="s">
        <v>1785</v>
      </c>
      <c r="J51" s="405" t="s">
        <v>1786</v>
      </c>
      <c r="K51" s="405" t="s">
        <v>1451</v>
      </c>
      <c r="L51" s="405" t="s">
        <v>1722</v>
      </c>
      <c r="M51" s="405"/>
    </row>
    <row r="52" ht="25.5">
      <c r="A52" s="437" t="s">
        <v>1684</v>
      </c>
      <c r="B52" s="418">
        <v>45</v>
      </c>
      <c r="C52" s="436" t="s">
        <v>1850</v>
      </c>
      <c r="D52" s="418" t="s">
        <v>1851</v>
      </c>
      <c r="E52" s="418">
        <v>1</v>
      </c>
      <c r="F52" s="418">
        <v>1</v>
      </c>
      <c r="G52" s="20">
        <f t="shared" si="11"/>
        <v>0</v>
      </c>
      <c r="H52" s="436"/>
      <c r="I52" s="433" t="s">
        <v>1785</v>
      </c>
      <c r="J52" s="405" t="s">
        <v>1786</v>
      </c>
      <c r="K52" s="405" t="s">
        <v>1451</v>
      </c>
      <c r="L52" s="405" t="s">
        <v>1722</v>
      </c>
      <c r="M52" s="405"/>
    </row>
    <row r="53" ht="25.5">
      <c r="A53" s="437" t="s">
        <v>1852</v>
      </c>
      <c r="B53" s="418">
        <v>10</v>
      </c>
      <c r="C53" s="436" t="s">
        <v>1850</v>
      </c>
      <c r="D53" s="418" t="s">
        <v>1851</v>
      </c>
      <c r="E53" s="418">
        <v>1</v>
      </c>
      <c r="F53" s="418">
        <v>1</v>
      </c>
      <c r="G53" s="20">
        <f t="shared" si="11"/>
        <v>0</v>
      </c>
      <c r="H53" s="436"/>
      <c r="I53" s="433" t="s">
        <v>1785</v>
      </c>
      <c r="J53" s="405" t="s">
        <v>1786</v>
      </c>
      <c r="K53" s="405" t="s">
        <v>1451</v>
      </c>
      <c r="L53" s="405" t="s">
        <v>1722</v>
      </c>
      <c r="M53" s="405"/>
    </row>
    <row r="54" ht="25.5">
      <c r="A54" s="437" t="s">
        <v>1852</v>
      </c>
      <c r="B54" s="418">
        <v>20</v>
      </c>
      <c r="C54" s="436" t="s">
        <v>1850</v>
      </c>
      <c r="D54" s="418" t="s">
        <v>1851</v>
      </c>
      <c r="E54" s="418">
        <v>1</v>
      </c>
      <c r="F54" s="418">
        <v>1</v>
      </c>
      <c r="G54" s="20">
        <f t="shared" si="11"/>
        <v>0</v>
      </c>
      <c r="H54" s="436"/>
      <c r="I54" s="433" t="s">
        <v>1785</v>
      </c>
      <c r="J54" s="405" t="s">
        <v>1786</v>
      </c>
      <c r="K54" s="405" t="s">
        <v>1451</v>
      </c>
      <c r="L54" s="405" t="s">
        <v>1722</v>
      </c>
      <c r="M54" s="405"/>
    </row>
    <row r="55" ht="25.5">
      <c r="A55" s="437" t="s">
        <v>1852</v>
      </c>
      <c r="B55" s="418">
        <v>35</v>
      </c>
      <c r="C55" s="436" t="s">
        <v>1850</v>
      </c>
      <c r="D55" s="418" t="s">
        <v>1851</v>
      </c>
      <c r="E55" s="418">
        <v>1</v>
      </c>
      <c r="F55" s="418">
        <v>1</v>
      </c>
      <c r="G55" s="20">
        <f t="shared" si="11"/>
        <v>0</v>
      </c>
      <c r="H55" s="436"/>
      <c r="I55" s="433" t="s">
        <v>1785</v>
      </c>
      <c r="J55" s="405" t="s">
        <v>1786</v>
      </c>
      <c r="K55" s="405" t="s">
        <v>1451</v>
      </c>
      <c r="L55" s="405" t="s">
        <v>1722</v>
      </c>
      <c r="M55" s="405"/>
    </row>
    <row r="56" ht="25.5">
      <c r="A56" s="437" t="s">
        <v>1852</v>
      </c>
      <c r="B56" s="418">
        <v>55</v>
      </c>
      <c r="C56" s="436" t="s">
        <v>1850</v>
      </c>
      <c r="D56" s="418" t="s">
        <v>1851</v>
      </c>
      <c r="E56" s="418">
        <v>1</v>
      </c>
      <c r="F56" s="418">
        <v>1</v>
      </c>
      <c r="G56" s="20">
        <f t="shared" si="11"/>
        <v>0</v>
      </c>
      <c r="H56" s="436"/>
      <c r="I56" s="433" t="s">
        <v>1785</v>
      </c>
      <c r="J56" s="405" t="s">
        <v>1786</v>
      </c>
      <c r="K56" s="405" t="s">
        <v>1451</v>
      </c>
      <c r="L56" s="405" t="s">
        <v>1722</v>
      </c>
      <c r="M56" s="405"/>
    </row>
    <row r="57" ht="25.5">
      <c r="A57" s="437" t="s">
        <v>1852</v>
      </c>
      <c r="B57" s="418">
        <v>60</v>
      </c>
      <c r="C57" s="436" t="s">
        <v>1850</v>
      </c>
      <c r="D57" s="418" t="s">
        <v>1851</v>
      </c>
      <c r="E57" s="418">
        <v>1</v>
      </c>
      <c r="F57" s="418">
        <v>1</v>
      </c>
      <c r="G57" s="20">
        <f t="shared" si="11"/>
        <v>0</v>
      </c>
      <c r="H57" s="436"/>
      <c r="I57" s="433" t="s">
        <v>1785</v>
      </c>
      <c r="J57" s="405" t="s">
        <v>1786</v>
      </c>
      <c r="K57" s="405" t="s">
        <v>1451</v>
      </c>
      <c r="L57" s="405" t="s">
        <v>1722</v>
      </c>
      <c r="M57" s="405"/>
    </row>
    <row r="58" ht="25.5">
      <c r="A58" s="437" t="s">
        <v>1852</v>
      </c>
      <c r="B58" s="418">
        <v>65</v>
      </c>
      <c r="C58" s="436" t="s">
        <v>1850</v>
      </c>
      <c r="D58" s="418" t="s">
        <v>1851</v>
      </c>
      <c r="E58" s="418">
        <v>1</v>
      </c>
      <c r="F58" s="418">
        <v>1</v>
      </c>
      <c r="G58" s="20">
        <f t="shared" si="11"/>
        <v>0</v>
      </c>
      <c r="H58" s="436"/>
      <c r="I58" s="433" t="s">
        <v>1785</v>
      </c>
      <c r="J58" s="405" t="s">
        <v>1786</v>
      </c>
      <c r="K58" s="405" t="s">
        <v>1451</v>
      </c>
      <c r="L58" s="405" t="s">
        <v>1722</v>
      </c>
      <c r="M58" s="405"/>
    </row>
    <row r="59" ht="25.5">
      <c r="A59" s="437" t="s">
        <v>1852</v>
      </c>
      <c r="B59" s="418">
        <v>75</v>
      </c>
      <c r="C59" s="436" t="s">
        <v>1850</v>
      </c>
      <c r="D59" s="418" t="s">
        <v>1851</v>
      </c>
      <c r="E59" s="418">
        <v>1</v>
      </c>
      <c r="F59" s="418">
        <v>1</v>
      </c>
      <c r="G59" s="20">
        <f t="shared" si="11"/>
        <v>0</v>
      </c>
      <c r="H59" s="436"/>
      <c r="I59" s="433" t="s">
        <v>1785</v>
      </c>
      <c r="J59" s="405" t="s">
        <v>1786</v>
      </c>
      <c r="K59" s="405" t="s">
        <v>1451</v>
      </c>
      <c r="L59" s="405" t="s">
        <v>1722</v>
      </c>
      <c r="M59" s="405"/>
    </row>
    <row r="60" ht="25.5">
      <c r="A60" s="437" t="s">
        <v>1852</v>
      </c>
      <c r="B60" s="418">
        <v>80</v>
      </c>
      <c r="C60" s="436" t="s">
        <v>1850</v>
      </c>
      <c r="D60" s="418" t="s">
        <v>1851</v>
      </c>
      <c r="E60" s="418">
        <v>1</v>
      </c>
      <c r="F60" s="418">
        <v>1</v>
      </c>
      <c r="G60" s="20">
        <f t="shared" si="11"/>
        <v>0</v>
      </c>
      <c r="H60" s="436"/>
      <c r="I60" s="433" t="s">
        <v>1785</v>
      </c>
      <c r="J60" s="405" t="s">
        <v>1786</v>
      </c>
      <c r="K60" s="405" t="s">
        <v>1451</v>
      </c>
      <c r="L60" s="405" t="s">
        <v>1722</v>
      </c>
      <c r="M60" s="405"/>
    </row>
    <row r="61" ht="25.5">
      <c r="A61" s="437" t="s">
        <v>1852</v>
      </c>
      <c r="B61" s="418">
        <v>105</v>
      </c>
      <c r="C61" s="436" t="s">
        <v>1850</v>
      </c>
      <c r="D61" s="418" t="s">
        <v>1851</v>
      </c>
      <c r="E61" s="418">
        <v>1</v>
      </c>
      <c r="F61" s="418">
        <v>1</v>
      </c>
      <c r="G61" s="20">
        <f t="shared" si="11"/>
        <v>0</v>
      </c>
      <c r="H61" s="436"/>
      <c r="I61" s="433" t="s">
        <v>1785</v>
      </c>
      <c r="J61" s="405" t="s">
        <v>1786</v>
      </c>
      <c r="K61" s="405" t="s">
        <v>1451</v>
      </c>
      <c r="L61" s="405" t="s">
        <v>1722</v>
      </c>
      <c r="M61" s="405"/>
    </row>
    <row r="62" ht="25.5">
      <c r="A62" s="437" t="s">
        <v>1852</v>
      </c>
      <c r="B62" s="418">
        <v>110</v>
      </c>
      <c r="C62" s="436" t="s">
        <v>1850</v>
      </c>
      <c r="D62" s="418" t="s">
        <v>1851</v>
      </c>
      <c r="E62" s="418">
        <v>1</v>
      </c>
      <c r="F62" s="418">
        <v>1</v>
      </c>
      <c r="G62" s="20">
        <f t="shared" si="11"/>
        <v>0</v>
      </c>
      <c r="H62" s="436"/>
      <c r="I62" s="433" t="s">
        <v>1785</v>
      </c>
      <c r="J62" s="405" t="s">
        <v>1786</v>
      </c>
      <c r="K62" s="405" t="s">
        <v>1451</v>
      </c>
      <c r="L62" s="405" t="s">
        <v>1722</v>
      </c>
      <c r="M62" s="405"/>
    </row>
    <row r="63" ht="25.5">
      <c r="A63" s="437" t="s">
        <v>1852</v>
      </c>
      <c r="B63" s="418">
        <v>115</v>
      </c>
      <c r="C63" s="436" t="s">
        <v>1850</v>
      </c>
      <c r="D63" s="418" t="s">
        <v>1851</v>
      </c>
      <c r="E63" s="418">
        <v>1</v>
      </c>
      <c r="F63" s="418">
        <v>1</v>
      </c>
      <c r="G63" s="20">
        <f t="shared" si="11"/>
        <v>0</v>
      </c>
      <c r="H63" s="436"/>
      <c r="I63" s="433" t="s">
        <v>1785</v>
      </c>
      <c r="J63" s="405" t="s">
        <v>1786</v>
      </c>
      <c r="K63" s="405" t="s">
        <v>1451</v>
      </c>
      <c r="L63" s="405" t="s">
        <v>1722</v>
      </c>
      <c r="M63" s="405"/>
    </row>
    <row r="64" ht="25.5">
      <c r="A64" s="437" t="s">
        <v>1852</v>
      </c>
      <c r="B64" s="418">
        <v>120</v>
      </c>
      <c r="C64" s="436" t="s">
        <v>1850</v>
      </c>
      <c r="D64" s="418" t="s">
        <v>1851</v>
      </c>
      <c r="E64" s="418">
        <v>1</v>
      </c>
      <c r="F64" s="418">
        <v>1</v>
      </c>
      <c r="G64" s="20">
        <f t="shared" si="11"/>
        <v>0</v>
      </c>
      <c r="H64" s="436"/>
      <c r="I64" s="433" t="s">
        <v>1785</v>
      </c>
      <c r="J64" s="405" t="s">
        <v>1786</v>
      </c>
      <c r="K64" s="405" t="s">
        <v>1451</v>
      </c>
      <c r="L64" s="405" t="s">
        <v>1722</v>
      </c>
      <c r="M64" s="405"/>
    </row>
    <row r="65" ht="15.75">
      <c r="A65" s="437" t="s">
        <v>1852</v>
      </c>
      <c r="B65" s="418">
        <v>125</v>
      </c>
      <c r="C65" s="436" t="s">
        <v>1850</v>
      </c>
      <c r="D65" s="418" t="s">
        <v>1851</v>
      </c>
      <c r="E65" s="418">
        <v>1</v>
      </c>
      <c r="F65" s="418">
        <v>1</v>
      </c>
      <c r="G65" s="20">
        <f t="shared" si="11"/>
        <v>0</v>
      </c>
      <c r="H65" s="436"/>
      <c r="I65" s="433" t="s">
        <v>1785</v>
      </c>
      <c r="J65" s="405" t="s">
        <v>1786</v>
      </c>
      <c r="K65" s="405" t="s">
        <v>1451</v>
      </c>
      <c r="L65" s="405" t="s">
        <v>1722</v>
      </c>
      <c r="M65" s="405"/>
    </row>
    <row r="66" ht="15.75">
      <c r="A66" s="437" t="s">
        <v>1852</v>
      </c>
      <c r="B66" s="418">
        <v>130</v>
      </c>
      <c r="C66" s="436" t="s">
        <v>1850</v>
      </c>
      <c r="D66" s="418" t="s">
        <v>1851</v>
      </c>
      <c r="E66" s="418">
        <v>1</v>
      </c>
      <c r="F66" s="418">
        <v>1</v>
      </c>
      <c r="G66" s="20">
        <f t="shared" si="11"/>
        <v>0</v>
      </c>
      <c r="H66" s="436"/>
      <c r="I66" s="433" t="s">
        <v>1785</v>
      </c>
      <c r="J66" s="405" t="s">
        <v>1786</v>
      </c>
      <c r="K66" s="405" t="s">
        <v>1451</v>
      </c>
      <c r="L66" s="405" t="s">
        <v>1722</v>
      </c>
      <c r="M66" s="405"/>
    </row>
    <row r="67" ht="15.75">
      <c r="A67" s="437" t="s">
        <v>1852</v>
      </c>
      <c r="B67" s="418">
        <v>133</v>
      </c>
      <c r="C67" s="436" t="s">
        <v>1850</v>
      </c>
      <c r="D67" s="418" t="s">
        <v>1851</v>
      </c>
      <c r="E67" s="418">
        <v>1</v>
      </c>
      <c r="F67" s="418">
        <v>1</v>
      </c>
      <c r="G67" s="20">
        <f t="shared" si="11"/>
        <v>0</v>
      </c>
      <c r="H67" s="436"/>
      <c r="I67" s="433" t="s">
        <v>1785</v>
      </c>
      <c r="J67" s="405" t="s">
        <v>1786</v>
      </c>
      <c r="K67" s="405" t="s">
        <v>1451</v>
      </c>
      <c r="L67" s="405" t="s">
        <v>1722</v>
      </c>
      <c r="M67" s="405"/>
    </row>
    <row r="68" ht="15.75">
      <c r="A68" s="437" t="s">
        <v>1852</v>
      </c>
      <c r="B68" s="418">
        <v>136</v>
      </c>
      <c r="C68" s="436" t="s">
        <v>1850</v>
      </c>
      <c r="D68" s="418" t="s">
        <v>1851</v>
      </c>
      <c r="E68" s="418">
        <v>1</v>
      </c>
      <c r="F68" s="418">
        <v>1</v>
      </c>
      <c r="G68" s="20">
        <f t="shared" si="11"/>
        <v>0</v>
      </c>
      <c r="H68" s="436"/>
      <c r="I68" s="433" t="s">
        <v>1785</v>
      </c>
      <c r="J68" s="405" t="s">
        <v>1786</v>
      </c>
      <c r="K68" s="405" t="s">
        <v>1451</v>
      </c>
      <c r="L68" s="405" t="s">
        <v>1722</v>
      </c>
      <c r="M68" s="405"/>
    </row>
    <row r="69" ht="15.75">
      <c r="A69" s="437" t="s">
        <v>1852</v>
      </c>
      <c r="B69" s="418">
        <v>139</v>
      </c>
      <c r="C69" s="436" t="s">
        <v>1850</v>
      </c>
      <c r="D69" s="418" t="s">
        <v>1851</v>
      </c>
      <c r="E69" s="418">
        <v>1</v>
      </c>
      <c r="F69" s="418">
        <v>1</v>
      </c>
      <c r="G69" s="20">
        <f t="shared" ref="G69:G132" si="12">F69-E69</f>
        <v>0</v>
      </c>
      <c r="H69" s="436"/>
      <c r="I69" s="433" t="s">
        <v>1785</v>
      </c>
      <c r="J69" s="405" t="s">
        <v>1786</v>
      </c>
      <c r="K69" s="405" t="s">
        <v>1451</v>
      </c>
      <c r="L69" s="405" t="s">
        <v>1722</v>
      </c>
      <c r="M69" s="405"/>
    </row>
    <row r="70" ht="15.75">
      <c r="A70" s="437" t="s">
        <v>1852</v>
      </c>
      <c r="B70" s="418">
        <v>142</v>
      </c>
      <c r="C70" s="436" t="s">
        <v>1850</v>
      </c>
      <c r="D70" s="418" t="s">
        <v>1851</v>
      </c>
      <c r="E70" s="418">
        <v>1</v>
      </c>
      <c r="F70" s="418">
        <v>1</v>
      </c>
      <c r="G70" s="20">
        <f t="shared" si="12"/>
        <v>0</v>
      </c>
      <c r="H70" s="436"/>
      <c r="I70" s="433" t="s">
        <v>1785</v>
      </c>
      <c r="J70" s="405" t="s">
        <v>1786</v>
      </c>
      <c r="K70" s="405" t="s">
        <v>1451</v>
      </c>
      <c r="L70" s="405" t="s">
        <v>1722</v>
      </c>
      <c r="M70" s="405"/>
    </row>
    <row r="71" ht="15.75">
      <c r="A71" s="437" t="s">
        <v>1852</v>
      </c>
      <c r="B71" s="418">
        <v>145</v>
      </c>
      <c r="C71" s="436" t="s">
        <v>1850</v>
      </c>
      <c r="D71" s="418" t="s">
        <v>1851</v>
      </c>
      <c r="E71" s="418">
        <v>1</v>
      </c>
      <c r="F71" s="418">
        <v>1</v>
      </c>
      <c r="G71" s="20">
        <f t="shared" si="12"/>
        <v>0</v>
      </c>
      <c r="H71" s="436"/>
      <c r="I71" s="433" t="s">
        <v>1785</v>
      </c>
      <c r="J71" s="405" t="s">
        <v>1786</v>
      </c>
      <c r="K71" s="405" t="s">
        <v>1451</v>
      </c>
      <c r="L71" s="405" t="s">
        <v>1722</v>
      </c>
      <c r="M71" s="405"/>
    </row>
    <row r="72" ht="15.75">
      <c r="A72" s="437" t="s">
        <v>1852</v>
      </c>
      <c r="B72" s="418">
        <v>148</v>
      </c>
      <c r="C72" s="436" t="s">
        <v>1850</v>
      </c>
      <c r="D72" s="418" t="s">
        <v>1851</v>
      </c>
      <c r="E72" s="418">
        <v>1</v>
      </c>
      <c r="F72" s="418">
        <v>1</v>
      </c>
      <c r="G72" s="20">
        <f t="shared" si="12"/>
        <v>0</v>
      </c>
      <c r="H72" s="436"/>
      <c r="I72" s="433" t="s">
        <v>1785</v>
      </c>
      <c r="J72" s="405" t="s">
        <v>1786</v>
      </c>
      <c r="K72" s="405" t="s">
        <v>1451</v>
      </c>
      <c r="L72" s="405" t="s">
        <v>1722</v>
      </c>
      <c r="M72" s="405"/>
    </row>
    <row r="73" ht="15.75">
      <c r="A73" s="437" t="s">
        <v>1852</v>
      </c>
      <c r="B73" s="418">
        <v>151</v>
      </c>
      <c r="C73" s="436" t="s">
        <v>1850</v>
      </c>
      <c r="D73" s="418" t="s">
        <v>1851</v>
      </c>
      <c r="E73" s="418">
        <v>1</v>
      </c>
      <c r="F73" s="418">
        <v>1</v>
      </c>
      <c r="G73" s="20">
        <f t="shared" si="12"/>
        <v>0</v>
      </c>
      <c r="H73" s="436"/>
      <c r="I73" s="433" t="s">
        <v>1785</v>
      </c>
      <c r="J73" s="405" t="s">
        <v>1786</v>
      </c>
      <c r="K73" s="405" t="s">
        <v>1451</v>
      </c>
      <c r="L73" s="405" t="s">
        <v>1722</v>
      </c>
      <c r="M73" s="405"/>
    </row>
    <row r="74" ht="15.75">
      <c r="A74" s="437" t="s">
        <v>1852</v>
      </c>
      <c r="B74" s="418">
        <v>154</v>
      </c>
      <c r="C74" s="436" t="s">
        <v>1850</v>
      </c>
      <c r="D74" s="418" t="s">
        <v>1851</v>
      </c>
      <c r="E74" s="418">
        <v>1</v>
      </c>
      <c r="F74" s="418">
        <v>1</v>
      </c>
      <c r="G74" s="20">
        <f t="shared" si="12"/>
        <v>0</v>
      </c>
      <c r="H74" s="436"/>
      <c r="I74" s="433" t="s">
        <v>1785</v>
      </c>
      <c r="J74" s="405" t="s">
        <v>1786</v>
      </c>
      <c r="K74" s="405" t="s">
        <v>1451</v>
      </c>
      <c r="L74" s="405" t="s">
        <v>1722</v>
      </c>
      <c r="M74" s="405"/>
    </row>
    <row r="75" ht="15.75">
      <c r="A75" s="437" t="s">
        <v>1852</v>
      </c>
      <c r="B75" s="418">
        <v>208</v>
      </c>
      <c r="C75" s="436" t="s">
        <v>477</v>
      </c>
      <c r="D75" s="418" t="s">
        <v>1853</v>
      </c>
      <c r="E75" s="418">
        <v>136</v>
      </c>
      <c r="F75" s="418">
        <v>136</v>
      </c>
      <c r="G75" s="20">
        <f t="shared" si="12"/>
        <v>0</v>
      </c>
      <c r="H75" s="436"/>
      <c r="I75" s="433" t="s">
        <v>1785</v>
      </c>
      <c r="J75" s="405" t="s">
        <v>1786</v>
      </c>
      <c r="K75" s="405" t="s">
        <v>1451</v>
      </c>
      <c r="L75" s="405" t="s">
        <v>1722</v>
      </c>
      <c r="M75" s="405"/>
    </row>
    <row r="76" ht="15.75">
      <c r="A76" s="437" t="s">
        <v>1852</v>
      </c>
      <c r="B76" s="418">
        <v>209</v>
      </c>
      <c r="C76" s="436" t="s">
        <v>476</v>
      </c>
      <c r="D76" s="418" t="s">
        <v>1854</v>
      </c>
      <c r="E76" s="418">
        <v>34</v>
      </c>
      <c r="F76" s="418">
        <v>34</v>
      </c>
      <c r="G76" s="20">
        <f t="shared" si="12"/>
        <v>0</v>
      </c>
      <c r="H76" s="436"/>
      <c r="I76" s="433" t="s">
        <v>1785</v>
      </c>
      <c r="J76" s="405" t="s">
        <v>1786</v>
      </c>
      <c r="K76" s="405" t="s">
        <v>1451</v>
      </c>
      <c r="L76" s="405" t="s">
        <v>1722</v>
      </c>
      <c r="M76" s="405"/>
    </row>
    <row r="77" ht="15.75">
      <c r="A77" s="437" t="s">
        <v>1687</v>
      </c>
      <c r="B77" s="418">
        <v>196</v>
      </c>
      <c r="C77" s="436" t="s">
        <v>477</v>
      </c>
      <c r="D77" s="418" t="s">
        <v>1853</v>
      </c>
      <c r="E77" s="418">
        <v>168</v>
      </c>
      <c r="F77" s="418">
        <v>168</v>
      </c>
      <c r="G77" s="20">
        <f t="shared" si="12"/>
        <v>0</v>
      </c>
      <c r="H77" s="436"/>
      <c r="I77" s="433" t="s">
        <v>1785</v>
      </c>
      <c r="J77" s="405" t="s">
        <v>1786</v>
      </c>
      <c r="K77" s="405" t="s">
        <v>1451</v>
      </c>
      <c r="L77" s="405" t="s">
        <v>1722</v>
      </c>
      <c r="M77" s="405"/>
    </row>
    <row r="78" ht="15.75">
      <c r="A78" s="437" t="s">
        <v>1687</v>
      </c>
      <c r="B78" s="418">
        <v>197</v>
      </c>
      <c r="C78" s="436" t="s">
        <v>476</v>
      </c>
      <c r="D78" s="418" t="s">
        <v>1854</v>
      </c>
      <c r="E78" s="418">
        <v>168</v>
      </c>
      <c r="F78" s="418">
        <v>168</v>
      </c>
      <c r="G78" s="20">
        <f t="shared" si="12"/>
        <v>0</v>
      </c>
      <c r="H78" s="436"/>
      <c r="I78" s="433" t="s">
        <v>1785</v>
      </c>
      <c r="J78" s="405" t="s">
        <v>1786</v>
      </c>
      <c r="K78" s="405" t="s">
        <v>1451</v>
      </c>
      <c r="L78" s="405" t="s">
        <v>1722</v>
      </c>
      <c r="M78" s="405"/>
    </row>
    <row r="79" ht="15.75">
      <c r="A79" s="437" t="s">
        <v>1687</v>
      </c>
      <c r="B79" s="418">
        <v>5</v>
      </c>
      <c r="C79" s="436" t="s">
        <v>1850</v>
      </c>
      <c r="D79" s="418" t="s">
        <v>1851</v>
      </c>
      <c r="E79" s="418">
        <v>1</v>
      </c>
      <c r="F79" s="418">
        <v>1</v>
      </c>
      <c r="G79" s="20">
        <f t="shared" si="12"/>
        <v>0</v>
      </c>
      <c r="H79" s="436"/>
      <c r="I79" s="433" t="s">
        <v>1785</v>
      </c>
      <c r="J79" s="405" t="s">
        <v>1786</v>
      </c>
      <c r="K79" s="405" t="s">
        <v>1451</v>
      </c>
      <c r="L79" s="405" t="s">
        <v>1722</v>
      </c>
      <c r="M79" s="405"/>
    </row>
    <row r="80" ht="15.75">
      <c r="A80" s="437" t="s">
        <v>1687</v>
      </c>
      <c r="B80" s="418">
        <v>10</v>
      </c>
      <c r="C80" s="436" t="s">
        <v>1850</v>
      </c>
      <c r="D80" s="418" t="s">
        <v>1851</v>
      </c>
      <c r="E80" s="418">
        <v>1</v>
      </c>
      <c r="F80" s="418">
        <v>1</v>
      </c>
      <c r="G80" s="20">
        <f t="shared" si="12"/>
        <v>0</v>
      </c>
      <c r="H80" s="436"/>
      <c r="I80" s="433" t="s">
        <v>1785</v>
      </c>
      <c r="J80" s="405" t="s">
        <v>1786</v>
      </c>
      <c r="K80" s="405" t="s">
        <v>1451</v>
      </c>
      <c r="L80" s="405" t="s">
        <v>1722</v>
      </c>
      <c r="M80" s="405"/>
    </row>
    <row r="81" ht="15.75">
      <c r="A81" s="437" t="s">
        <v>1687</v>
      </c>
      <c r="B81" s="418">
        <v>15</v>
      </c>
      <c r="C81" s="436" t="s">
        <v>1850</v>
      </c>
      <c r="D81" s="418" t="s">
        <v>1851</v>
      </c>
      <c r="E81" s="418">
        <v>1</v>
      </c>
      <c r="F81" s="418">
        <v>1</v>
      </c>
      <c r="G81" s="20">
        <f t="shared" si="12"/>
        <v>0</v>
      </c>
      <c r="H81" s="436"/>
      <c r="I81" s="433" t="s">
        <v>1785</v>
      </c>
      <c r="J81" s="405" t="s">
        <v>1786</v>
      </c>
      <c r="K81" s="405" t="s">
        <v>1451</v>
      </c>
      <c r="L81" s="405" t="s">
        <v>1722</v>
      </c>
      <c r="M81" s="405"/>
    </row>
    <row r="82" ht="15.75">
      <c r="A82" s="437" t="s">
        <v>1687</v>
      </c>
      <c r="B82" s="418">
        <v>20</v>
      </c>
      <c r="C82" s="436" t="s">
        <v>1850</v>
      </c>
      <c r="D82" s="418" t="s">
        <v>1851</v>
      </c>
      <c r="E82" s="418">
        <v>1</v>
      </c>
      <c r="F82" s="418">
        <v>1</v>
      </c>
      <c r="G82" s="20">
        <f t="shared" si="12"/>
        <v>0</v>
      </c>
      <c r="H82" s="436"/>
      <c r="I82" s="433" t="s">
        <v>1785</v>
      </c>
      <c r="J82" s="405" t="s">
        <v>1786</v>
      </c>
      <c r="K82" s="405" t="s">
        <v>1451</v>
      </c>
      <c r="L82" s="405" t="s">
        <v>1722</v>
      </c>
      <c r="M82" s="405"/>
    </row>
    <row r="83" ht="15.75">
      <c r="A83" s="437" t="s">
        <v>1687</v>
      </c>
      <c r="B83" s="418">
        <v>23</v>
      </c>
      <c r="C83" s="436" t="s">
        <v>1850</v>
      </c>
      <c r="D83" s="418" t="s">
        <v>1851</v>
      </c>
      <c r="E83" s="418">
        <v>1</v>
      </c>
      <c r="F83" s="418">
        <v>1</v>
      </c>
      <c r="G83" s="20">
        <f t="shared" si="12"/>
        <v>0</v>
      </c>
      <c r="H83" s="436"/>
      <c r="I83" s="433" t="s">
        <v>1785</v>
      </c>
      <c r="J83" s="405" t="s">
        <v>1786</v>
      </c>
      <c r="K83" s="405" t="s">
        <v>1451</v>
      </c>
      <c r="L83" s="405" t="s">
        <v>1722</v>
      </c>
      <c r="M83" s="405"/>
    </row>
    <row r="84" ht="15.75">
      <c r="A84" s="437" t="s">
        <v>1687</v>
      </c>
      <c r="B84" s="418">
        <v>26</v>
      </c>
      <c r="C84" s="436" t="s">
        <v>1850</v>
      </c>
      <c r="D84" s="418" t="s">
        <v>1851</v>
      </c>
      <c r="E84" s="418">
        <v>1</v>
      </c>
      <c r="F84" s="418">
        <v>1</v>
      </c>
      <c r="G84" s="20">
        <f t="shared" si="12"/>
        <v>0</v>
      </c>
      <c r="H84" s="436"/>
      <c r="I84" s="433" t="s">
        <v>1785</v>
      </c>
      <c r="J84" s="405" t="s">
        <v>1786</v>
      </c>
      <c r="K84" s="405" t="s">
        <v>1451</v>
      </c>
      <c r="L84" s="405" t="s">
        <v>1722</v>
      </c>
      <c r="M84" s="405"/>
    </row>
    <row r="85" ht="15.75">
      <c r="A85" s="437" t="s">
        <v>1687</v>
      </c>
      <c r="B85" s="418">
        <v>29</v>
      </c>
      <c r="C85" s="436" t="s">
        <v>1850</v>
      </c>
      <c r="D85" s="418" t="s">
        <v>1851</v>
      </c>
      <c r="E85" s="418">
        <v>1</v>
      </c>
      <c r="F85" s="418">
        <v>1</v>
      </c>
      <c r="G85" s="20">
        <f t="shared" si="12"/>
        <v>0</v>
      </c>
      <c r="H85" s="436"/>
      <c r="I85" s="433" t="s">
        <v>1785</v>
      </c>
      <c r="J85" s="405" t="s">
        <v>1786</v>
      </c>
      <c r="K85" s="405" t="s">
        <v>1451</v>
      </c>
      <c r="L85" s="405" t="s">
        <v>1722</v>
      </c>
      <c r="M85" s="405"/>
    </row>
    <row r="86" ht="15.75">
      <c r="A86" s="437" t="s">
        <v>1687</v>
      </c>
      <c r="B86" s="418">
        <v>32</v>
      </c>
      <c r="C86" s="436" t="s">
        <v>1850</v>
      </c>
      <c r="D86" s="438" t="s">
        <v>1851</v>
      </c>
      <c r="E86" s="418">
        <v>0</v>
      </c>
      <c r="F86" s="418">
        <v>0</v>
      </c>
      <c r="G86" s="20">
        <f t="shared" si="12"/>
        <v>0</v>
      </c>
      <c r="H86" s="436"/>
      <c r="I86" s="433" t="s">
        <v>1785</v>
      </c>
      <c r="J86" s="405" t="s">
        <v>1786</v>
      </c>
      <c r="K86" s="405" t="s">
        <v>1451</v>
      </c>
      <c r="L86" s="405" t="s">
        <v>1722</v>
      </c>
      <c r="M86" s="405"/>
    </row>
    <row r="87" ht="15.75">
      <c r="A87" s="437" t="s">
        <v>1687</v>
      </c>
      <c r="B87" s="418">
        <v>35</v>
      </c>
      <c r="C87" s="436" t="s">
        <v>1850</v>
      </c>
      <c r="D87" s="438" t="s">
        <v>1851</v>
      </c>
      <c r="E87" s="418">
        <v>0</v>
      </c>
      <c r="F87" s="418">
        <v>0</v>
      </c>
      <c r="G87" s="20">
        <f t="shared" si="12"/>
        <v>0</v>
      </c>
      <c r="H87" s="436"/>
      <c r="I87" s="433" t="s">
        <v>1785</v>
      </c>
      <c r="J87" s="405" t="s">
        <v>1786</v>
      </c>
      <c r="K87" s="405" t="s">
        <v>1451</v>
      </c>
      <c r="L87" s="405" t="s">
        <v>1722</v>
      </c>
      <c r="M87" s="405"/>
    </row>
    <row r="88" ht="15.75">
      <c r="A88" s="437" t="s">
        <v>1687</v>
      </c>
      <c r="B88" s="418">
        <v>38</v>
      </c>
      <c r="C88" s="436" t="s">
        <v>1850</v>
      </c>
      <c r="D88" s="418" t="s">
        <v>1851</v>
      </c>
      <c r="E88" s="418">
        <v>1</v>
      </c>
      <c r="F88" s="418">
        <v>1</v>
      </c>
      <c r="G88" s="20">
        <f t="shared" si="12"/>
        <v>0</v>
      </c>
      <c r="H88" s="436"/>
      <c r="I88" s="433" t="s">
        <v>1785</v>
      </c>
      <c r="J88" s="405" t="s">
        <v>1786</v>
      </c>
      <c r="K88" s="405" t="s">
        <v>1451</v>
      </c>
      <c r="L88" s="405" t="s">
        <v>1722</v>
      </c>
      <c r="M88" s="405"/>
    </row>
    <row r="89" ht="15.75">
      <c r="A89" s="437" t="s">
        <v>1687</v>
      </c>
      <c r="B89" s="418">
        <v>44</v>
      </c>
      <c r="C89" s="436" t="s">
        <v>1850</v>
      </c>
      <c r="D89" s="418" t="s">
        <v>1851</v>
      </c>
      <c r="E89" s="418">
        <v>1</v>
      </c>
      <c r="F89" s="418">
        <v>1</v>
      </c>
      <c r="G89" s="20">
        <f t="shared" si="12"/>
        <v>0</v>
      </c>
      <c r="H89" s="436"/>
      <c r="I89" s="433" t="s">
        <v>1785</v>
      </c>
      <c r="J89" s="405" t="s">
        <v>1786</v>
      </c>
      <c r="K89" s="405" t="s">
        <v>1451</v>
      </c>
      <c r="L89" s="405" t="s">
        <v>1722</v>
      </c>
      <c r="M89" s="405"/>
    </row>
    <row r="90" ht="15.75">
      <c r="A90" s="437" t="s">
        <v>1687</v>
      </c>
      <c r="B90" s="418">
        <v>47</v>
      </c>
      <c r="C90" s="436" t="s">
        <v>1850</v>
      </c>
      <c r="D90" s="418" t="s">
        <v>1851</v>
      </c>
      <c r="E90" s="418">
        <v>1</v>
      </c>
      <c r="F90" s="418">
        <v>1</v>
      </c>
      <c r="G90" s="20">
        <f t="shared" si="12"/>
        <v>0</v>
      </c>
      <c r="H90" s="436"/>
      <c r="I90" s="433" t="s">
        <v>1785</v>
      </c>
      <c r="J90" s="405" t="s">
        <v>1786</v>
      </c>
      <c r="K90" s="405" t="s">
        <v>1451</v>
      </c>
      <c r="L90" s="405" t="s">
        <v>1722</v>
      </c>
      <c r="M90" s="405"/>
    </row>
    <row r="91" ht="15.75">
      <c r="A91" s="437" t="s">
        <v>1687</v>
      </c>
      <c r="B91" s="418">
        <v>50</v>
      </c>
      <c r="C91" s="436" t="s">
        <v>1850</v>
      </c>
      <c r="D91" s="418" t="s">
        <v>1851</v>
      </c>
      <c r="E91" s="418">
        <v>1</v>
      </c>
      <c r="F91" s="418">
        <v>1</v>
      </c>
      <c r="G91" s="20">
        <f t="shared" si="12"/>
        <v>0</v>
      </c>
      <c r="H91" s="436"/>
      <c r="I91" s="433" t="s">
        <v>1785</v>
      </c>
      <c r="J91" s="405" t="s">
        <v>1786</v>
      </c>
      <c r="K91" s="405" t="s">
        <v>1451</v>
      </c>
      <c r="L91" s="405" t="s">
        <v>1722</v>
      </c>
      <c r="M91" s="405"/>
    </row>
    <row r="92" ht="15.75">
      <c r="A92" s="437" t="s">
        <v>1687</v>
      </c>
      <c r="B92" s="418">
        <v>53</v>
      </c>
      <c r="C92" s="436" t="s">
        <v>1850</v>
      </c>
      <c r="D92" s="418" t="s">
        <v>1851</v>
      </c>
      <c r="E92" s="418">
        <v>1</v>
      </c>
      <c r="F92" s="418">
        <v>1</v>
      </c>
      <c r="G92" s="20">
        <f t="shared" si="12"/>
        <v>0</v>
      </c>
      <c r="H92" s="436"/>
      <c r="I92" s="433" t="s">
        <v>1785</v>
      </c>
      <c r="J92" s="405" t="s">
        <v>1786</v>
      </c>
      <c r="K92" s="405" t="s">
        <v>1451</v>
      </c>
      <c r="L92" s="405" t="s">
        <v>1722</v>
      </c>
      <c r="M92" s="405"/>
    </row>
    <row r="93" ht="15.75">
      <c r="A93" s="437" t="s">
        <v>1687</v>
      </c>
      <c r="B93" s="418">
        <v>56</v>
      </c>
      <c r="C93" s="436" t="s">
        <v>1850</v>
      </c>
      <c r="D93" s="418" t="s">
        <v>1851</v>
      </c>
      <c r="E93" s="418">
        <v>1</v>
      </c>
      <c r="F93" s="418">
        <v>1</v>
      </c>
      <c r="G93" s="20">
        <f t="shared" si="12"/>
        <v>0</v>
      </c>
      <c r="H93" s="436"/>
      <c r="I93" s="433" t="s">
        <v>1785</v>
      </c>
      <c r="J93" s="405" t="s">
        <v>1786</v>
      </c>
      <c r="K93" s="405" t="s">
        <v>1451</v>
      </c>
      <c r="L93" s="405" t="s">
        <v>1722</v>
      </c>
      <c r="M93" s="405"/>
    </row>
    <row r="94" ht="15.75">
      <c r="A94" s="437" t="s">
        <v>1687</v>
      </c>
      <c r="B94" s="418">
        <v>59</v>
      </c>
      <c r="C94" s="436" t="s">
        <v>1850</v>
      </c>
      <c r="D94" s="418" t="s">
        <v>1851</v>
      </c>
      <c r="E94" s="418">
        <v>1</v>
      </c>
      <c r="F94" s="418">
        <v>1</v>
      </c>
      <c r="G94" s="20">
        <f t="shared" si="12"/>
        <v>0</v>
      </c>
      <c r="H94" s="436"/>
      <c r="I94" s="433" t="s">
        <v>1785</v>
      </c>
      <c r="J94" s="405" t="s">
        <v>1786</v>
      </c>
      <c r="K94" s="405" t="s">
        <v>1451</v>
      </c>
      <c r="L94" s="405" t="s">
        <v>1722</v>
      </c>
      <c r="M94" s="405"/>
    </row>
    <row r="95" ht="15.75">
      <c r="A95" s="437" t="s">
        <v>1687</v>
      </c>
      <c r="B95" s="418">
        <v>62</v>
      </c>
      <c r="C95" s="436" t="s">
        <v>1850</v>
      </c>
      <c r="D95" s="418" t="s">
        <v>1851</v>
      </c>
      <c r="E95" s="418">
        <v>1</v>
      </c>
      <c r="F95" s="418">
        <v>1</v>
      </c>
      <c r="G95" s="20">
        <f t="shared" si="12"/>
        <v>0</v>
      </c>
      <c r="H95" s="436"/>
      <c r="I95" s="433" t="s">
        <v>1785</v>
      </c>
      <c r="J95" s="405" t="s">
        <v>1786</v>
      </c>
      <c r="K95" s="405" t="s">
        <v>1451</v>
      </c>
      <c r="L95" s="405" t="s">
        <v>1722</v>
      </c>
      <c r="M95" s="405"/>
    </row>
    <row r="96" ht="15.75">
      <c r="A96" s="437" t="s">
        <v>1687</v>
      </c>
      <c r="B96" s="418">
        <v>65</v>
      </c>
      <c r="C96" s="436" t="s">
        <v>1850</v>
      </c>
      <c r="D96" s="418" t="s">
        <v>1851</v>
      </c>
      <c r="E96" s="418">
        <v>1</v>
      </c>
      <c r="F96" s="418">
        <v>1</v>
      </c>
      <c r="G96" s="20">
        <f t="shared" si="12"/>
        <v>0</v>
      </c>
      <c r="H96" s="436"/>
      <c r="I96" s="433" t="s">
        <v>1785</v>
      </c>
      <c r="J96" s="405" t="s">
        <v>1786</v>
      </c>
      <c r="K96" s="405" t="s">
        <v>1451</v>
      </c>
      <c r="L96" s="405" t="s">
        <v>1722</v>
      </c>
      <c r="M96" s="405"/>
    </row>
    <row r="97" ht="15.75">
      <c r="A97" s="437" t="s">
        <v>1687</v>
      </c>
      <c r="B97" s="418">
        <v>68</v>
      </c>
      <c r="C97" s="436" t="s">
        <v>1850</v>
      </c>
      <c r="D97" s="418" t="s">
        <v>1851</v>
      </c>
      <c r="E97" s="418">
        <v>1</v>
      </c>
      <c r="F97" s="418">
        <v>1</v>
      </c>
      <c r="G97" s="20">
        <f t="shared" si="12"/>
        <v>0</v>
      </c>
      <c r="H97" s="436"/>
      <c r="I97" s="433" t="s">
        <v>1785</v>
      </c>
      <c r="J97" s="405" t="s">
        <v>1786</v>
      </c>
      <c r="K97" s="405" t="s">
        <v>1451</v>
      </c>
      <c r="L97" s="405" t="s">
        <v>1722</v>
      </c>
      <c r="M97" s="405"/>
    </row>
    <row r="98" ht="15.75">
      <c r="A98" s="437" t="s">
        <v>1687</v>
      </c>
      <c r="B98" s="418">
        <v>71</v>
      </c>
      <c r="C98" s="436" t="s">
        <v>1850</v>
      </c>
      <c r="D98" s="418" t="s">
        <v>1851</v>
      </c>
      <c r="E98" s="418">
        <v>1</v>
      </c>
      <c r="F98" s="418">
        <v>1</v>
      </c>
      <c r="G98" s="20">
        <f t="shared" si="12"/>
        <v>0</v>
      </c>
      <c r="H98" s="436"/>
      <c r="I98" s="433" t="s">
        <v>1785</v>
      </c>
      <c r="J98" s="405" t="s">
        <v>1786</v>
      </c>
      <c r="K98" s="405" t="s">
        <v>1451</v>
      </c>
      <c r="L98" s="405" t="s">
        <v>1722</v>
      </c>
      <c r="M98" s="405"/>
    </row>
    <row r="99" ht="15.75">
      <c r="A99" s="437" t="s">
        <v>1687</v>
      </c>
      <c r="B99" s="418">
        <v>74</v>
      </c>
      <c r="C99" s="436" t="s">
        <v>1850</v>
      </c>
      <c r="D99" s="418" t="s">
        <v>1851</v>
      </c>
      <c r="E99" s="418">
        <v>1</v>
      </c>
      <c r="F99" s="418">
        <v>1</v>
      </c>
      <c r="G99" s="20">
        <f t="shared" si="12"/>
        <v>0</v>
      </c>
      <c r="H99" s="436"/>
      <c r="I99" s="433" t="s">
        <v>1785</v>
      </c>
      <c r="J99" s="405" t="s">
        <v>1786</v>
      </c>
      <c r="K99" s="405" t="s">
        <v>1451</v>
      </c>
      <c r="L99" s="405" t="s">
        <v>1722</v>
      </c>
      <c r="M99" s="405"/>
    </row>
    <row r="100" ht="15.75">
      <c r="A100" s="437" t="s">
        <v>1687</v>
      </c>
      <c r="B100" s="418">
        <v>77</v>
      </c>
      <c r="C100" s="436" t="s">
        <v>1850</v>
      </c>
      <c r="D100" s="418" t="s">
        <v>1851</v>
      </c>
      <c r="E100" s="418">
        <v>1</v>
      </c>
      <c r="F100" s="418">
        <v>1</v>
      </c>
      <c r="G100" s="20">
        <f t="shared" si="12"/>
        <v>0</v>
      </c>
      <c r="H100" s="436"/>
      <c r="I100" s="433" t="s">
        <v>1785</v>
      </c>
      <c r="J100" s="405" t="s">
        <v>1786</v>
      </c>
      <c r="K100" s="405" t="s">
        <v>1451</v>
      </c>
      <c r="L100" s="405" t="s">
        <v>1722</v>
      </c>
      <c r="M100" s="405"/>
    </row>
    <row r="101" ht="15.75">
      <c r="A101" s="437" t="s">
        <v>1687</v>
      </c>
      <c r="B101" s="418">
        <v>80</v>
      </c>
      <c r="C101" s="436" t="s">
        <v>1850</v>
      </c>
      <c r="D101" s="418" t="s">
        <v>1851</v>
      </c>
      <c r="E101" s="418">
        <v>1</v>
      </c>
      <c r="F101" s="418">
        <v>1</v>
      </c>
      <c r="G101" s="20">
        <f t="shared" si="12"/>
        <v>0</v>
      </c>
      <c r="H101" s="436"/>
      <c r="I101" s="433" t="s">
        <v>1785</v>
      </c>
      <c r="J101" s="405" t="s">
        <v>1786</v>
      </c>
      <c r="K101" s="405" t="s">
        <v>1451</v>
      </c>
      <c r="L101" s="405" t="s">
        <v>1722</v>
      </c>
      <c r="M101" s="405"/>
    </row>
    <row r="102" ht="15.75">
      <c r="A102" s="437" t="s">
        <v>1687</v>
      </c>
      <c r="B102" s="418">
        <v>83</v>
      </c>
      <c r="C102" s="436" t="s">
        <v>1850</v>
      </c>
      <c r="D102" s="418" t="s">
        <v>1851</v>
      </c>
      <c r="E102" s="418">
        <v>1</v>
      </c>
      <c r="F102" s="418">
        <v>1</v>
      </c>
      <c r="G102" s="20">
        <f t="shared" si="12"/>
        <v>0</v>
      </c>
      <c r="H102" s="436"/>
      <c r="I102" s="433" t="s">
        <v>1785</v>
      </c>
      <c r="J102" s="405" t="s">
        <v>1786</v>
      </c>
      <c r="K102" s="405" t="s">
        <v>1451</v>
      </c>
      <c r="L102" s="405" t="s">
        <v>1722</v>
      </c>
      <c r="M102" s="405"/>
    </row>
    <row r="103" ht="15.75">
      <c r="A103" s="437" t="s">
        <v>1687</v>
      </c>
      <c r="B103" s="418">
        <v>86</v>
      </c>
      <c r="C103" s="436" t="s">
        <v>1850</v>
      </c>
      <c r="D103" s="418" t="s">
        <v>1851</v>
      </c>
      <c r="E103" s="418">
        <v>1</v>
      </c>
      <c r="F103" s="418">
        <v>1</v>
      </c>
      <c r="G103" s="20">
        <f t="shared" si="12"/>
        <v>0</v>
      </c>
      <c r="H103" s="436"/>
      <c r="I103" s="433" t="s">
        <v>1785</v>
      </c>
      <c r="J103" s="405" t="s">
        <v>1786</v>
      </c>
      <c r="K103" s="405" t="s">
        <v>1451</v>
      </c>
      <c r="L103" s="405" t="s">
        <v>1722</v>
      </c>
      <c r="M103" s="405"/>
    </row>
    <row r="104" ht="15.75">
      <c r="A104" s="437" t="s">
        <v>1687</v>
      </c>
      <c r="B104" s="418">
        <v>89</v>
      </c>
      <c r="C104" s="436" t="s">
        <v>1850</v>
      </c>
      <c r="D104" s="418" t="s">
        <v>1851</v>
      </c>
      <c r="E104" s="418">
        <v>1</v>
      </c>
      <c r="F104" s="418">
        <v>1</v>
      </c>
      <c r="G104" s="20">
        <f t="shared" si="12"/>
        <v>0</v>
      </c>
      <c r="H104" s="436"/>
      <c r="I104" s="433" t="s">
        <v>1785</v>
      </c>
      <c r="J104" s="405" t="s">
        <v>1786</v>
      </c>
      <c r="K104" s="405" t="s">
        <v>1451</v>
      </c>
      <c r="L104" s="405" t="s">
        <v>1722</v>
      </c>
      <c r="M104" s="433"/>
    </row>
    <row r="105" ht="15.75">
      <c r="A105" s="437" t="s">
        <v>1687</v>
      </c>
      <c r="B105" s="418">
        <v>92</v>
      </c>
      <c r="C105" s="436" t="s">
        <v>1850</v>
      </c>
      <c r="D105" s="418" t="s">
        <v>1851</v>
      </c>
      <c r="E105" s="418">
        <v>1</v>
      </c>
      <c r="F105" s="418">
        <v>1</v>
      </c>
      <c r="G105" s="20">
        <f t="shared" si="12"/>
        <v>0</v>
      </c>
      <c r="H105" s="436"/>
      <c r="I105" s="433" t="s">
        <v>1785</v>
      </c>
      <c r="J105" s="405" t="s">
        <v>1786</v>
      </c>
      <c r="K105" s="405" t="s">
        <v>1451</v>
      </c>
      <c r="L105" s="405" t="s">
        <v>1722</v>
      </c>
      <c r="M105" s="405"/>
    </row>
    <row r="106" ht="15.75">
      <c r="A106" s="437" t="s">
        <v>1687</v>
      </c>
      <c r="B106" s="418">
        <v>95</v>
      </c>
      <c r="C106" s="436" t="s">
        <v>1850</v>
      </c>
      <c r="D106" s="418" t="s">
        <v>1851</v>
      </c>
      <c r="E106" s="418">
        <v>1</v>
      </c>
      <c r="F106" s="418">
        <v>1</v>
      </c>
      <c r="G106" s="20">
        <f t="shared" si="12"/>
        <v>0</v>
      </c>
      <c r="H106" s="436"/>
      <c r="I106" s="433" t="s">
        <v>1785</v>
      </c>
      <c r="J106" s="405" t="s">
        <v>1786</v>
      </c>
      <c r="K106" s="405" t="s">
        <v>1451</v>
      </c>
      <c r="L106" s="405" t="s">
        <v>1722</v>
      </c>
      <c r="M106" s="405"/>
    </row>
    <row r="107" ht="15.75">
      <c r="A107" s="437" t="s">
        <v>1687</v>
      </c>
      <c r="B107" s="418">
        <v>98</v>
      </c>
      <c r="C107" s="436" t="s">
        <v>1850</v>
      </c>
      <c r="D107" s="418" t="s">
        <v>1851</v>
      </c>
      <c r="E107" s="418">
        <v>1</v>
      </c>
      <c r="F107" s="418">
        <v>1</v>
      </c>
      <c r="G107" s="20">
        <f t="shared" si="12"/>
        <v>0</v>
      </c>
      <c r="H107" s="436"/>
      <c r="I107" s="433" t="s">
        <v>1785</v>
      </c>
      <c r="J107" s="405" t="s">
        <v>1786</v>
      </c>
      <c r="K107" s="405" t="s">
        <v>1451</v>
      </c>
      <c r="L107" s="405" t="s">
        <v>1722</v>
      </c>
      <c r="M107" s="405"/>
    </row>
    <row r="108" ht="15.75">
      <c r="A108" s="437" t="s">
        <v>1687</v>
      </c>
      <c r="B108" s="418">
        <v>101</v>
      </c>
      <c r="C108" s="436" t="s">
        <v>1850</v>
      </c>
      <c r="D108" s="418" t="s">
        <v>1851</v>
      </c>
      <c r="E108" s="418">
        <v>1</v>
      </c>
      <c r="F108" s="418">
        <v>1</v>
      </c>
      <c r="G108" s="20">
        <f t="shared" si="12"/>
        <v>0</v>
      </c>
      <c r="H108" s="436"/>
      <c r="I108" s="433" t="s">
        <v>1785</v>
      </c>
      <c r="J108" s="405" t="s">
        <v>1786</v>
      </c>
      <c r="K108" s="405" t="s">
        <v>1451</v>
      </c>
      <c r="L108" s="405" t="s">
        <v>1722</v>
      </c>
      <c r="M108" s="405"/>
    </row>
    <row r="109" ht="15.75">
      <c r="A109" s="437" t="s">
        <v>1687</v>
      </c>
      <c r="B109" s="418">
        <v>104</v>
      </c>
      <c r="C109" s="436" t="s">
        <v>1850</v>
      </c>
      <c r="D109" s="418" t="s">
        <v>1851</v>
      </c>
      <c r="E109" s="418">
        <v>1</v>
      </c>
      <c r="F109" s="418">
        <v>1</v>
      </c>
      <c r="G109" s="20">
        <f t="shared" si="12"/>
        <v>0</v>
      </c>
      <c r="H109" s="436"/>
      <c r="I109" s="433" t="s">
        <v>1785</v>
      </c>
      <c r="J109" s="405" t="s">
        <v>1786</v>
      </c>
      <c r="K109" s="405" t="s">
        <v>1451</v>
      </c>
      <c r="L109" s="405" t="s">
        <v>1722</v>
      </c>
      <c r="M109" s="405"/>
    </row>
    <row r="110" ht="15.75">
      <c r="A110" s="437" t="s">
        <v>1687</v>
      </c>
      <c r="B110" s="418">
        <v>110</v>
      </c>
      <c r="C110" s="436" t="s">
        <v>1850</v>
      </c>
      <c r="D110" s="418" t="s">
        <v>1851</v>
      </c>
      <c r="E110" s="418">
        <v>1</v>
      </c>
      <c r="F110" s="418">
        <v>1</v>
      </c>
      <c r="G110" s="20">
        <f t="shared" si="12"/>
        <v>0</v>
      </c>
      <c r="H110" s="436"/>
      <c r="I110" s="433" t="s">
        <v>1785</v>
      </c>
      <c r="J110" s="405" t="s">
        <v>1786</v>
      </c>
      <c r="K110" s="405" t="s">
        <v>1451</v>
      </c>
      <c r="L110" s="405" t="s">
        <v>1722</v>
      </c>
      <c r="M110" s="405"/>
    </row>
    <row r="111" ht="15.75">
      <c r="A111" s="437" t="s">
        <v>1687</v>
      </c>
      <c r="B111" s="418">
        <v>113</v>
      </c>
      <c r="C111" s="436" t="s">
        <v>1850</v>
      </c>
      <c r="D111" s="418" t="s">
        <v>1851</v>
      </c>
      <c r="E111" s="418">
        <v>1</v>
      </c>
      <c r="F111" s="418">
        <v>1</v>
      </c>
      <c r="G111" s="20">
        <f t="shared" si="12"/>
        <v>0</v>
      </c>
      <c r="H111" s="436"/>
      <c r="I111" s="433" t="s">
        <v>1785</v>
      </c>
      <c r="J111" s="405" t="s">
        <v>1786</v>
      </c>
      <c r="K111" s="405" t="s">
        <v>1451</v>
      </c>
      <c r="L111" s="405" t="s">
        <v>1722</v>
      </c>
      <c r="M111" s="405"/>
    </row>
    <row r="112" ht="15.75">
      <c r="A112" s="437" t="s">
        <v>1687</v>
      </c>
      <c r="B112" s="418">
        <v>116</v>
      </c>
      <c r="C112" s="436" t="s">
        <v>1850</v>
      </c>
      <c r="D112" s="418" t="s">
        <v>1851</v>
      </c>
      <c r="E112" s="418">
        <v>1</v>
      </c>
      <c r="F112" s="418">
        <v>1</v>
      </c>
      <c r="G112" s="20">
        <f t="shared" si="12"/>
        <v>0</v>
      </c>
      <c r="H112" s="436"/>
      <c r="I112" s="433" t="s">
        <v>1785</v>
      </c>
      <c r="J112" s="405" t="s">
        <v>1786</v>
      </c>
      <c r="K112" s="405" t="s">
        <v>1451</v>
      </c>
      <c r="L112" s="405" t="s">
        <v>1722</v>
      </c>
      <c r="M112" s="405"/>
    </row>
    <row r="113" ht="15.75">
      <c r="A113" s="437" t="s">
        <v>1687</v>
      </c>
      <c r="B113" s="418">
        <v>119</v>
      </c>
      <c r="C113" s="436" t="s">
        <v>1850</v>
      </c>
      <c r="D113" s="418" t="s">
        <v>1851</v>
      </c>
      <c r="E113" s="418">
        <v>1</v>
      </c>
      <c r="F113" s="418">
        <v>1</v>
      </c>
      <c r="G113" s="20">
        <f t="shared" si="12"/>
        <v>0</v>
      </c>
      <c r="H113" s="436"/>
      <c r="I113" s="433" t="s">
        <v>1785</v>
      </c>
      <c r="J113" s="405" t="s">
        <v>1786</v>
      </c>
      <c r="K113" s="405" t="s">
        <v>1451</v>
      </c>
      <c r="L113" s="405" t="s">
        <v>1722</v>
      </c>
      <c r="M113" s="405"/>
    </row>
    <row r="114" ht="15.75">
      <c r="A114" s="437" t="s">
        <v>1687</v>
      </c>
      <c r="B114" s="418">
        <v>122</v>
      </c>
      <c r="C114" s="436" t="s">
        <v>1850</v>
      </c>
      <c r="D114" s="418" t="s">
        <v>1851</v>
      </c>
      <c r="E114" s="418">
        <v>1</v>
      </c>
      <c r="F114" s="418">
        <v>1</v>
      </c>
      <c r="G114" s="20">
        <f t="shared" si="12"/>
        <v>0</v>
      </c>
      <c r="H114" s="436"/>
      <c r="I114" s="433" t="s">
        <v>1785</v>
      </c>
      <c r="J114" s="405" t="s">
        <v>1786</v>
      </c>
      <c r="K114" s="405" t="s">
        <v>1451</v>
      </c>
      <c r="L114" s="405" t="s">
        <v>1722</v>
      </c>
      <c r="M114" s="405"/>
    </row>
    <row r="115" ht="15.75">
      <c r="A115" s="437" t="s">
        <v>1687</v>
      </c>
      <c r="B115" s="418">
        <v>125</v>
      </c>
      <c r="C115" s="436" t="s">
        <v>1850</v>
      </c>
      <c r="D115" s="418" t="s">
        <v>1851</v>
      </c>
      <c r="E115" s="418">
        <v>1</v>
      </c>
      <c r="F115" s="418">
        <v>1</v>
      </c>
      <c r="G115" s="20">
        <f t="shared" si="12"/>
        <v>0</v>
      </c>
      <c r="H115" s="436"/>
      <c r="I115" s="433" t="s">
        <v>1785</v>
      </c>
      <c r="J115" s="405" t="s">
        <v>1786</v>
      </c>
      <c r="K115" s="405" t="s">
        <v>1451</v>
      </c>
      <c r="L115" s="405" t="s">
        <v>1722</v>
      </c>
      <c r="M115" s="405"/>
    </row>
    <row r="116" ht="15.75">
      <c r="A116" s="437" t="s">
        <v>1687</v>
      </c>
      <c r="B116" s="418">
        <v>128</v>
      </c>
      <c r="C116" s="436" t="s">
        <v>1850</v>
      </c>
      <c r="D116" s="418" t="s">
        <v>1851</v>
      </c>
      <c r="E116" s="418">
        <v>1</v>
      </c>
      <c r="F116" s="418">
        <v>1</v>
      </c>
      <c r="G116" s="20">
        <f t="shared" si="12"/>
        <v>0</v>
      </c>
      <c r="H116" s="436"/>
      <c r="I116" s="433" t="s">
        <v>1785</v>
      </c>
      <c r="J116" s="405" t="s">
        <v>1786</v>
      </c>
      <c r="K116" s="405" t="s">
        <v>1451</v>
      </c>
      <c r="L116" s="405" t="s">
        <v>1722</v>
      </c>
      <c r="M116" s="405"/>
    </row>
    <row r="117" ht="15.75">
      <c r="A117" s="437" t="s">
        <v>1687</v>
      </c>
      <c r="B117" s="418">
        <v>131</v>
      </c>
      <c r="C117" s="436" t="s">
        <v>1850</v>
      </c>
      <c r="D117" s="418" t="s">
        <v>1851</v>
      </c>
      <c r="E117" s="418">
        <v>1</v>
      </c>
      <c r="F117" s="418">
        <v>1</v>
      </c>
      <c r="G117" s="20">
        <f t="shared" si="12"/>
        <v>0</v>
      </c>
      <c r="H117" s="436"/>
      <c r="I117" s="433" t="s">
        <v>1785</v>
      </c>
      <c r="J117" s="405" t="s">
        <v>1786</v>
      </c>
      <c r="K117" s="405" t="s">
        <v>1451</v>
      </c>
      <c r="L117" s="405" t="s">
        <v>1722</v>
      </c>
      <c r="M117" s="405"/>
    </row>
    <row r="118" ht="15.75">
      <c r="A118" s="437" t="s">
        <v>1687</v>
      </c>
      <c r="B118" s="418">
        <v>134</v>
      </c>
      <c r="C118" s="436" t="s">
        <v>1850</v>
      </c>
      <c r="D118" s="418" t="s">
        <v>1851</v>
      </c>
      <c r="E118" s="418">
        <v>1</v>
      </c>
      <c r="F118" s="418">
        <v>1</v>
      </c>
      <c r="G118" s="20">
        <f t="shared" si="12"/>
        <v>0</v>
      </c>
      <c r="H118" s="436"/>
      <c r="I118" s="433" t="s">
        <v>1785</v>
      </c>
      <c r="J118" s="405" t="s">
        <v>1786</v>
      </c>
      <c r="K118" s="405" t="s">
        <v>1451</v>
      </c>
      <c r="L118" s="405" t="s">
        <v>1722</v>
      </c>
      <c r="M118" s="405"/>
    </row>
    <row r="119" ht="15.75">
      <c r="A119" s="437" t="s">
        <v>1855</v>
      </c>
      <c r="B119" s="418">
        <v>80</v>
      </c>
      <c r="C119" s="436" t="s">
        <v>1856</v>
      </c>
      <c r="D119" s="418" t="s">
        <v>1857</v>
      </c>
      <c r="E119" s="418">
        <v>1</v>
      </c>
      <c r="F119" s="418">
        <v>1</v>
      </c>
      <c r="G119" s="20">
        <f t="shared" si="12"/>
        <v>0</v>
      </c>
      <c r="H119" s="436"/>
      <c r="I119" s="433" t="s">
        <v>1785</v>
      </c>
      <c r="J119" s="405" t="s">
        <v>1786</v>
      </c>
      <c r="K119" s="405" t="s">
        <v>1451</v>
      </c>
      <c r="L119" s="405" t="s">
        <v>1722</v>
      </c>
      <c r="M119" s="405"/>
    </row>
    <row r="120" ht="15.75">
      <c r="A120" s="437" t="s">
        <v>1855</v>
      </c>
      <c r="B120" s="418">
        <v>82</v>
      </c>
      <c r="C120" s="436" t="s">
        <v>1858</v>
      </c>
      <c r="D120" s="418" t="s">
        <v>1859</v>
      </c>
      <c r="E120" s="418">
        <v>3</v>
      </c>
      <c r="F120" s="418">
        <v>3</v>
      </c>
      <c r="G120" s="20">
        <f t="shared" si="12"/>
        <v>0</v>
      </c>
      <c r="H120" s="436"/>
      <c r="I120" s="433" t="s">
        <v>1785</v>
      </c>
      <c r="J120" s="405" t="s">
        <v>1786</v>
      </c>
      <c r="K120" s="405" t="s">
        <v>1451</v>
      </c>
      <c r="L120" s="405" t="s">
        <v>1722</v>
      </c>
      <c r="M120" s="405"/>
    </row>
    <row r="121" ht="15.75">
      <c r="A121" s="437" t="s">
        <v>1855</v>
      </c>
      <c r="B121" s="418">
        <v>85</v>
      </c>
      <c r="C121" s="436" t="s">
        <v>1858</v>
      </c>
      <c r="D121" s="418" t="s">
        <v>1859</v>
      </c>
      <c r="E121" s="418">
        <v>3</v>
      </c>
      <c r="F121" s="418">
        <v>3</v>
      </c>
      <c r="G121" s="20">
        <f t="shared" si="12"/>
        <v>0</v>
      </c>
      <c r="H121" s="436"/>
      <c r="I121" s="433" t="s">
        <v>1785</v>
      </c>
      <c r="J121" s="405" t="s">
        <v>1786</v>
      </c>
      <c r="K121" s="405" t="s">
        <v>1451</v>
      </c>
      <c r="L121" s="405" t="s">
        <v>1722</v>
      </c>
      <c r="M121" s="405"/>
    </row>
    <row r="122" ht="15.75">
      <c r="A122" s="437" t="s">
        <v>1855</v>
      </c>
      <c r="B122" s="418">
        <v>85</v>
      </c>
      <c r="C122" s="436" t="s">
        <v>1824</v>
      </c>
      <c r="D122" s="418" t="s">
        <v>1825</v>
      </c>
      <c r="E122" s="418">
        <v>1</v>
      </c>
      <c r="F122" s="418">
        <v>1</v>
      </c>
      <c r="G122" s="20">
        <f t="shared" si="12"/>
        <v>0</v>
      </c>
      <c r="H122" s="436"/>
      <c r="I122" s="433" t="s">
        <v>1785</v>
      </c>
      <c r="J122" s="405" t="s">
        <v>1786</v>
      </c>
      <c r="K122" s="405" t="s">
        <v>1451</v>
      </c>
      <c r="L122" s="405" t="s">
        <v>1722</v>
      </c>
      <c r="M122" s="405"/>
    </row>
    <row r="123" ht="15.75">
      <c r="A123" s="437" t="s">
        <v>1855</v>
      </c>
      <c r="B123" s="418">
        <v>86</v>
      </c>
      <c r="C123" s="436" t="s">
        <v>1860</v>
      </c>
      <c r="D123" s="418" t="s">
        <v>1861</v>
      </c>
      <c r="E123" s="418">
        <v>1</v>
      </c>
      <c r="F123" s="418">
        <v>1</v>
      </c>
      <c r="G123" s="20">
        <f t="shared" si="12"/>
        <v>0</v>
      </c>
      <c r="H123" s="436"/>
      <c r="I123" s="433" t="s">
        <v>1785</v>
      </c>
      <c r="J123" s="405" t="s">
        <v>1786</v>
      </c>
      <c r="K123" s="405" t="s">
        <v>1451</v>
      </c>
      <c r="L123" s="405" t="s">
        <v>1722</v>
      </c>
      <c r="M123" s="405"/>
    </row>
    <row r="124" ht="15.75">
      <c r="A124" s="437" t="s">
        <v>1855</v>
      </c>
      <c r="B124" s="418">
        <v>86</v>
      </c>
      <c r="C124" s="436" t="s">
        <v>1856</v>
      </c>
      <c r="D124" s="418" t="s">
        <v>1857</v>
      </c>
      <c r="E124" s="418">
        <v>1</v>
      </c>
      <c r="F124" s="418">
        <v>1</v>
      </c>
      <c r="G124" s="20">
        <f t="shared" si="12"/>
        <v>0</v>
      </c>
      <c r="H124" s="436"/>
      <c r="I124" s="433" t="s">
        <v>1785</v>
      </c>
      <c r="J124" s="405" t="s">
        <v>1786</v>
      </c>
      <c r="K124" s="405" t="s">
        <v>1451</v>
      </c>
      <c r="L124" s="405" t="s">
        <v>1722</v>
      </c>
      <c r="M124" s="405"/>
    </row>
    <row r="125" ht="15.75">
      <c r="A125" s="437" t="s">
        <v>1855</v>
      </c>
      <c r="B125" s="418">
        <v>88</v>
      </c>
      <c r="C125" s="436" t="s">
        <v>1858</v>
      </c>
      <c r="D125" s="438" t="s">
        <v>1859</v>
      </c>
      <c r="E125" s="418">
        <v>0</v>
      </c>
      <c r="F125" s="418">
        <v>0</v>
      </c>
      <c r="G125" s="20">
        <f t="shared" si="12"/>
        <v>0</v>
      </c>
      <c r="H125" s="436"/>
      <c r="I125" s="433" t="s">
        <v>1785</v>
      </c>
      <c r="J125" s="405" t="s">
        <v>1786</v>
      </c>
      <c r="K125" s="405" t="s">
        <v>1451</v>
      </c>
      <c r="L125" s="405" t="s">
        <v>1722</v>
      </c>
      <c r="M125" s="405"/>
    </row>
    <row r="126" ht="15.75">
      <c r="A126" s="437" t="s">
        <v>1855</v>
      </c>
      <c r="B126" s="418">
        <v>89</v>
      </c>
      <c r="C126" s="436" t="s">
        <v>1860</v>
      </c>
      <c r="D126" s="418" t="s">
        <v>1861</v>
      </c>
      <c r="E126" s="418">
        <v>1</v>
      </c>
      <c r="F126" s="418">
        <v>1</v>
      </c>
      <c r="G126" s="20">
        <f t="shared" si="12"/>
        <v>0</v>
      </c>
      <c r="H126" s="436"/>
      <c r="I126" s="433" t="s">
        <v>1785</v>
      </c>
      <c r="J126" s="405" t="s">
        <v>1786</v>
      </c>
      <c r="K126" s="405" t="s">
        <v>1451</v>
      </c>
      <c r="L126" s="405" t="s">
        <v>1722</v>
      </c>
      <c r="M126" s="405"/>
    </row>
    <row r="127" ht="15.75">
      <c r="A127" s="437" t="s">
        <v>1855</v>
      </c>
      <c r="B127" s="418">
        <v>89</v>
      </c>
      <c r="C127" s="436" t="s">
        <v>1862</v>
      </c>
      <c r="D127" s="418" t="s">
        <v>1863</v>
      </c>
      <c r="E127" s="418">
        <v>1</v>
      </c>
      <c r="F127" s="418">
        <v>1</v>
      </c>
      <c r="G127" s="20">
        <f t="shared" si="12"/>
        <v>0</v>
      </c>
      <c r="H127" s="436"/>
      <c r="I127" s="433" t="s">
        <v>1785</v>
      </c>
      <c r="J127" s="405" t="s">
        <v>1786</v>
      </c>
      <c r="K127" s="405" t="s">
        <v>1451</v>
      </c>
      <c r="L127" s="405" t="s">
        <v>1722</v>
      </c>
      <c r="M127" s="405"/>
    </row>
    <row r="128" ht="15.75">
      <c r="A128" s="437" t="s">
        <v>1855</v>
      </c>
      <c r="B128" s="418">
        <v>89</v>
      </c>
      <c r="C128" s="436" t="s">
        <v>1856</v>
      </c>
      <c r="D128" s="418" t="s">
        <v>1857</v>
      </c>
      <c r="E128" s="418">
        <v>1</v>
      </c>
      <c r="F128" s="418">
        <v>1</v>
      </c>
      <c r="G128" s="20">
        <f t="shared" si="12"/>
        <v>0</v>
      </c>
      <c r="H128" s="436"/>
      <c r="I128" s="433" t="s">
        <v>1785</v>
      </c>
      <c r="J128" s="405" t="s">
        <v>1786</v>
      </c>
      <c r="K128" s="405" t="s">
        <v>1451</v>
      </c>
      <c r="L128" s="405" t="s">
        <v>1722</v>
      </c>
      <c r="M128" s="405"/>
    </row>
    <row r="129" ht="15.75">
      <c r="A129" s="437" t="s">
        <v>1855</v>
      </c>
      <c r="B129" s="418">
        <v>91</v>
      </c>
      <c r="C129" s="436" t="s">
        <v>1858</v>
      </c>
      <c r="D129" s="418" t="s">
        <v>1859</v>
      </c>
      <c r="E129" s="418">
        <v>3</v>
      </c>
      <c r="F129" s="418">
        <v>3</v>
      </c>
      <c r="G129" s="20">
        <f t="shared" si="12"/>
        <v>0</v>
      </c>
      <c r="H129" s="436"/>
      <c r="I129" s="433" t="s">
        <v>1785</v>
      </c>
      <c r="J129" s="405" t="s">
        <v>1786</v>
      </c>
      <c r="K129" s="405" t="s">
        <v>1451</v>
      </c>
      <c r="L129" s="405" t="s">
        <v>1722</v>
      </c>
      <c r="M129" s="405"/>
    </row>
    <row r="130" ht="15.75">
      <c r="A130" s="437" t="s">
        <v>1855</v>
      </c>
      <c r="B130" s="418">
        <v>91</v>
      </c>
      <c r="C130" s="436" t="s">
        <v>1824</v>
      </c>
      <c r="D130" s="418" t="s">
        <v>1825</v>
      </c>
      <c r="E130" s="418">
        <v>1</v>
      </c>
      <c r="F130" s="418">
        <v>1</v>
      </c>
      <c r="G130" s="20">
        <f t="shared" si="12"/>
        <v>0</v>
      </c>
      <c r="H130" s="436"/>
      <c r="I130" s="433" t="s">
        <v>1785</v>
      </c>
      <c r="J130" s="405" t="s">
        <v>1786</v>
      </c>
      <c r="K130" s="405" t="s">
        <v>1451</v>
      </c>
      <c r="L130" s="405" t="s">
        <v>1722</v>
      </c>
      <c r="M130" s="405"/>
    </row>
    <row r="131" ht="15.75">
      <c r="A131" s="437" t="s">
        <v>1855</v>
      </c>
      <c r="B131" s="418">
        <v>92</v>
      </c>
      <c r="C131" s="436" t="s">
        <v>1860</v>
      </c>
      <c r="D131" s="418" t="s">
        <v>1861</v>
      </c>
      <c r="E131" s="418">
        <v>1</v>
      </c>
      <c r="F131" s="418">
        <v>1</v>
      </c>
      <c r="G131" s="20">
        <f t="shared" si="12"/>
        <v>0</v>
      </c>
      <c r="H131" s="436"/>
      <c r="I131" s="433" t="s">
        <v>1785</v>
      </c>
      <c r="J131" s="405" t="s">
        <v>1786</v>
      </c>
      <c r="K131" s="405" t="s">
        <v>1451</v>
      </c>
      <c r="L131" s="405" t="s">
        <v>1722</v>
      </c>
      <c r="M131" s="405"/>
    </row>
    <row r="132" ht="15.75">
      <c r="A132" s="437" t="s">
        <v>1855</v>
      </c>
      <c r="B132" s="418">
        <v>92</v>
      </c>
      <c r="C132" s="436" t="s">
        <v>1862</v>
      </c>
      <c r="D132" s="418" t="s">
        <v>1863</v>
      </c>
      <c r="E132" s="418">
        <v>1</v>
      </c>
      <c r="F132" s="418">
        <v>1</v>
      </c>
      <c r="G132" s="20">
        <f t="shared" si="12"/>
        <v>0</v>
      </c>
      <c r="H132" s="436"/>
      <c r="I132" s="433" t="s">
        <v>1785</v>
      </c>
      <c r="J132" s="405" t="s">
        <v>1786</v>
      </c>
      <c r="K132" s="405" t="s">
        <v>1451</v>
      </c>
      <c r="L132" s="405" t="s">
        <v>1722</v>
      </c>
      <c r="M132" s="405"/>
    </row>
    <row r="133" ht="15.75">
      <c r="A133" s="437" t="s">
        <v>1855</v>
      </c>
      <c r="B133" s="418">
        <v>92</v>
      </c>
      <c r="C133" s="436" t="s">
        <v>1856</v>
      </c>
      <c r="D133" s="418" t="s">
        <v>1857</v>
      </c>
      <c r="E133" s="418">
        <v>1</v>
      </c>
      <c r="F133" s="418">
        <v>1</v>
      </c>
      <c r="G133" s="20">
        <f t="shared" ref="G133:G196" si="13">F133-E133</f>
        <v>0</v>
      </c>
      <c r="H133" s="436"/>
      <c r="I133" s="433" t="s">
        <v>1785</v>
      </c>
      <c r="J133" s="405" t="s">
        <v>1786</v>
      </c>
      <c r="K133" s="405" t="s">
        <v>1451</v>
      </c>
      <c r="L133" s="405" t="s">
        <v>1722</v>
      </c>
      <c r="M133" s="405"/>
    </row>
    <row r="134" ht="15.75">
      <c r="A134" s="437" t="s">
        <v>1855</v>
      </c>
      <c r="B134" s="418">
        <v>94</v>
      </c>
      <c r="C134" s="436" t="s">
        <v>1824</v>
      </c>
      <c r="D134" s="418" t="s">
        <v>1825</v>
      </c>
      <c r="E134" s="418">
        <v>1</v>
      </c>
      <c r="F134" s="418">
        <v>1</v>
      </c>
      <c r="G134" s="20">
        <f t="shared" si="13"/>
        <v>0</v>
      </c>
      <c r="H134" s="436"/>
      <c r="I134" s="433" t="s">
        <v>1785</v>
      </c>
      <c r="J134" s="405" t="s">
        <v>1786</v>
      </c>
      <c r="K134" s="405" t="s">
        <v>1451</v>
      </c>
      <c r="L134" s="405" t="s">
        <v>1722</v>
      </c>
      <c r="M134" s="405"/>
    </row>
    <row r="135" ht="15.75">
      <c r="A135" s="437" t="s">
        <v>1855</v>
      </c>
      <c r="B135" s="418">
        <v>94</v>
      </c>
      <c r="C135" s="436" t="s">
        <v>1858</v>
      </c>
      <c r="D135" s="418" t="s">
        <v>1859</v>
      </c>
      <c r="E135" s="418">
        <v>3</v>
      </c>
      <c r="F135" s="418">
        <v>3</v>
      </c>
      <c r="G135" s="20">
        <f t="shared" si="13"/>
        <v>0</v>
      </c>
      <c r="H135" s="436"/>
      <c r="I135" s="433" t="s">
        <v>1785</v>
      </c>
      <c r="J135" s="405" t="s">
        <v>1786</v>
      </c>
      <c r="K135" s="405" t="s">
        <v>1451</v>
      </c>
      <c r="L135" s="405" t="s">
        <v>1722</v>
      </c>
      <c r="M135" s="405"/>
    </row>
    <row r="136" ht="15.75">
      <c r="A136" s="437" t="s">
        <v>1855</v>
      </c>
      <c r="B136" s="418">
        <v>95</v>
      </c>
      <c r="C136" s="436" t="s">
        <v>1860</v>
      </c>
      <c r="D136" s="418" t="s">
        <v>1861</v>
      </c>
      <c r="E136" s="418">
        <v>1</v>
      </c>
      <c r="F136" s="418">
        <v>1</v>
      </c>
      <c r="G136" s="20">
        <f t="shared" si="13"/>
        <v>0</v>
      </c>
      <c r="H136" s="436"/>
      <c r="I136" s="433" t="s">
        <v>1785</v>
      </c>
      <c r="J136" s="405" t="s">
        <v>1786</v>
      </c>
      <c r="K136" s="405" t="s">
        <v>1451</v>
      </c>
      <c r="L136" s="405" t="s">
        <v>1722</v>
      </c>
      <c r="M136" s="405"/>
    </row>
    <row r="137" ht="15.75">
      <c r="A137" s="437" t="s">
        <v>1855</v>
      </c>
      <c r="B137" s="418">
        <v>95</v>
      </c>
      <c r="C137" s="436" t="s">
        <v>1862</v>
      </c>
      <c r="D137" s="418" t="s">
        <v>1863</v>
      </c>
      <c r="E137" s="418">
        <v>1</v>
      </c>
      <c r="F137" s="418">
        <v>1</v>
      </c>
      <c r="G137" s="20">
        <f t="shared" si="13"/>
        <v>0</v>
      </c>
      <c r="H137" s="436"/>
      <c r="I137" s="433" t="s">
        <v>1785</v>
      </c>
      <c r="J137" s="405" t="s">
        <v>1786</v>
      </c>
      <c r="K137" s="405" t="s">
        <v>1451</v>
      </c>
      <c r="L137" s="405" t="s">
        <v>1722</v>
      </c>
      <c r="M137" s="405"/>
    </row>
    <row r="138" ht="15.75">
      <c r="A138" s="437" t="s">
        <v>1855</v>
      </c>
      <c r="B138" s="418">
        <v>95</v>
      </c>
      <c r="C138" s="436" t="s">
        <v>1856</v>
      </c>
      <c r="D138" s="418" t="s">
        <v>1857</v>
      </c>
      <c r="E138" s="418">
        <v>1</v>
      </c>
      <c r="F138" s="418">
        <v>1</v>
      </c>
      <c r="G138" s="20">
        <f t="shared" si="13"/>
        <v>0</v>
      </c>
      <c r="H138" s="436"/>
      <c r="I138" s="433" t="s">
        <v>1785</v>
      </c>
      <c r="J138" s="405" t="s">
        <v>1786</v>
      </c>
      <c r="K138" s="405" t="s">
        <v>1451</v>
      </c>
      <c r="L138" s="405" t="s">
        <v>1722</v>
      </c>
      <c r="M138" s="405"/>
    </row>
    <row r="139" ht="15.75">
      <c r="A139" s="437" t="s">
        <v>1855</v>
      </c>
      <c r="B139" s="418">
        <v>107</v>
      </c>
      <c r="C139" s="436" t="s">
        <v>477</v>
      </c>
      <c r="D139" s="418" t="s">
        <v>1853</v>
      </c>
      <c r="E139" s="418">
        <v>138</v>
      </c>
      <c r="F139" s="418">
        <v>138</v>
      </c>
      <c r="G139" s="20">
        <f t="shared" si="13"/>
        <v>0</v>
      </c>
      <c r="H139" s="436"/>
      <c r="I139" s="433" t="s">
        <v>1785</v>
      </c>
      <c r="J139" s="405" t="s">
        <v>1786</v>
      </c>
      <c r="K139" s="405" t="s">
        <v>1451</v>
      </c>
      <c r="L139" s="405" t="s">
        <v>1722</v>
      </c>
      <c r="M139" s="405"/>
    </row>
    <row r="140" ht="15.75">
      <c r="A140" s="437" t="s">
        <v>1855</v>
      </c>
      <c r="B140" s="418">
        <v>108</v>
      </c>
      <c r="C140" s="436" t="s">
        <v>476</v>
      </c>
      <c r="D140" s="419" t="s">
        <v>1854</v>
      </c>
      <c r="E140" s="418">
        <v>0</v>
      </c>
      <c r="F140" s="418">
        <v>0</v>
      </c>
      <c r="G140" s="20">
        <f t="shared" si="13"/>
        <v>0</v>
      </c>
      <c r="H140" s="436"/>
      <c r="I140" s="433" t="s">
        <v>1785</v>
      </c>
      <c r="J140" s="405" t="s">
        <v>1786</v>
      </c>
      <c r="K140" s="405" t="s">
        <v>1451</v>
      </c>
      <c r="L140" s="405" t="s">
        <v>1722</v>
      </c>
      <c r="M140" s="405"/>
    </row>
    <row r="141" ht="15.75">
      <c r="A141" s="437" t="s">
        <v>1855</v>
      </c>
      <c r="B141" s="418">
        <v>127</v>
      </c>
      <c r="C141" s="436" t="s">
        <v>1864</v>
      </c>
      <c r="D141" s="418" t="s">
        <v>1865</v>
      </c>
      <c r="E141" s="418">
        <v>1</v>
      </c>
      <c r="F141" s="418">
        <v>1</v>
      </c>
      <c r="G141" s="20">
        <f t="shared" si="13"/>
        <v>0</v>
      </c>
      <c r="H141" s="436"/>
      <c r="I141" s="433" t="s">
        <v>1785</v>
      </c>
      <c r="J141" s="405" t="s">
        <v>1786</v>
      </c>
      <c r="K141" s="405" t="s">
        <v>1451</v>
      </c>
      <c r="L141" s="405" t="s">
        <v>1722</v>
      </c>
      <c r="M141" s="405"/>
    </row>
    <row r="142" ht="15.75">
      <c r="A142" s="437" t="s">
        <v>1855</v>
      </c>
      <c r="B142" s="433">
        <v>511</v>
      </c>
      <c r="C142" s="434" t="s">
        <v>1866</v>
      </c>
      <c r="D142" s="439">
        <v>29040907</v>
      </c>
      <c r="E142" s="433">
        <v>0</v>
      </c>
      <c r="F142" s="433">
        <v>0</v>
      </c>
      <c r="G142" s="20">
        <f t="shared" si="13"/>
        <v>0</v>
      </c>
      <c r="H142" s="434"/>
      <c r="I142" s="433" t="s">
        <v>1785</v>
      </c>
      <c r="J142" s="405" t="s">
        <v>1786</v>
      </c>
      <c r="K142" s="405" t="s">
        <v>1451</v>
      </c>
      <c r="L142" s="405" t="s">
        <v>1722</v>
      </c>
      <c r="M142" s="405"/>
    </row>
    <row r="143" ht="15.75">
      <c r="A143" s="437" t="s">
        <v>1608</v>
      </c>
      <c r="B143" s="418">
        <v>4</v>
      </c>
      <c r="C143" s="436" t="s">
        <v>1850</v>
      </c>
      <c r="D143" s="418" t="s">
        <v>1851</v>
      </c>
      <c r="E143" s="418">
        <v>1</v>
      </c>
      <c r="F143" s="418">
        <v>1</v>
      </c>
      <c r="G143" s="20">
        <f t="shared" si="13"/>
        <v>0</v>
      </c>
      <c r="H143" s="436"/>
      <c r="I143" s="433" t="s">
        <v>1785</v>
      </c>
      <c r="J143" s="405" t="s">
        <v>1786</v>
      </c>
      <c r="K143" s="405" t="s">
        <v>1451</v>
      </c>
      <c r="L143" s="405" t="s">
        <v>1722</v>
      </c>
      <c r="M143" s="405"/>
    </row>
    <row r="144" ht="15.75">
      <c r="A144" s="437" t="s">
        <v>1608</v>
      </c>
      <c r="B144" s="418">
        <v>8</v>
      </c>
      <c r="C144" s="436" t="s">
        <v>1850</v>
      </c>
      <c r="D144" s="418" t="s">
        <v>1851</v>
      </c>
      <c r="E144" s="418">
        <v>1</v>
      </c>
      <c r="F144" s="418">
        <v>1</v>
      </c>
      <c r="G144" s="20">
        <f t="shared" si="13"/>
        <v>0</v>
      </c>
      <c r="H144" s="436"/>
      <c r="I144" s="433" t="s">
        <v>1785</v>
      </c>
      <c r="J144" s="405" t="s">
        <v>1786</v>
      </c>
      <c r="K144" s="405" t="s">
        <v>1451</v>
      </c>
      <c r="L144" s="405" t="s">
        <v>1722</v>
      </c>
      <c r="M144" s="405"/>
    </row>
    <row r="145" ht="15.75">
      <c r="A145" s="437" t="s">
        <v>1608</v>
      </c>
      <c r="B145" s="418">
        <v>29</v>
      </c>
      <c r="C145" s="436" t="s">
        <v>1850</v>
      </c>
      <c r="D145" s="419" t="s">
        <v>1851</v>
      </c>
      <c r="E145" s="418">
        <v>0</v>
      </c>
      <c r="F145" s="418">
        <v>0</v>
      </c>
      <c r="G145" s="20">
        <f t="shared" si="13"/>
        <v>0</v>
      </c>
      <c r="H145" s="436"/>
      <c r="I145" s="433" t="s">
        <v>1785</v>
      </c>
      <c r="J145" s="405" t="s">
        <v>1786</v>
      </c>
      <c r="K145" s="405" t="s">
        <v>1451</v>
      </c>
      <c r="L145" s="405" t="s">
        <v>1722</v>
      </c>
      <c r="M145" s="405"/>
    </row>
    <row r="146" ht="15.75">
      <c r="A146" s="437" t="s">
        <v>1608</v>
      </c>
      <c r="B146" s="418">
        <v>52</v>
      </c>
      <c r="C146" s="436" t="s">
        <v>1850</v>
      </c>
      <c r="D146" s="418" t="s">
        <v>1851</v>
      </c>
      <c r="E146" s="418">
        <v>1</v>
      </c>
      <c r="F146" s="418">
        <v>1</v>
      </c>
      <c r="G146" s="20">
        <f t="shared" si="13"/>
        <v>0</v>
      </c>
      <c r="H146" s="436"/>
      <c r="I146" s="433" t="s">
        <v>1785</v>
      </c>
      <c r="J146" s="405" t="s">
        <v>1786</v>
      </c>
      <c r="K146" s="405" t="s">
        <v>1451</v>
      </c>
      <c r="L146" s="405" t="s">
        <v>1722</v>
      </c>
      <c r="M146" s="405"/>
    </row>
    <row r="147" ht="15.75">
      <c r="A147" s="437" t="s">
        <v>1608</v>
      </c>
      <c r="B147" s="418">
        <v>57</v>
      </c>
      <c r="C147" s="436" t="s">
        <v>1850</v>
      </c>
      <c r="D147" s="418" t="s">
        <v>1851</v>
      </c>
      <c r="E147" s="418">
        <v>1</v>
      </c>
      <c r="F147" s="418">
        <v>1</v>
      </c>
      <c r="G147" s="20">
        <f t="shared" si="13"/>
        <v>0</v>
      </c>
      <c r="H147" s="436"/>
      <c r="I147" s="433" t="s">
        <v>1785</v>
      </c>
      <c r="J147" s="405" t="s">
        <v>1786</v>
      </c>
      <c r="K147" s="405" t="s">
        <v>1451</v>
      </c>
      <c r="L147" s="405" t="s">
        <v>1722</v>
      </c>
      <c r="M147" s="405"/>
    </row>
    <row r="148" ht="15.75">
      <c r="A148" s="437" t="s">
        <v>1608</v>
      </c>
      <c r="B148" s="418">
        <v>62</v>
      </c>
      <c r="C148" s="436" t="s">
        <v>1850</v>
      </c>
      <c r="D148" s="418" t="s">
        <v>1851</v>
      </c>
      <c r="E148" s="418">
        <v>1</v>
      </c>
      <c r="F148" s="418">
        <v>1</v>
      </c>
      <c r="G148" s="20">
        <f t="shared" si="13"/>
        <v>0</v>
      </c>
      <c r="H148" s="436"/>
      <c r="I148" s="433" t="s">
        <v>1785</v>
      </c>
      <c r="J148" s="405" t="s">
        <v>1786</v>
      </c>
      <c r="K148" s="405" t="s">
        <v>1451</v>
      </c>
      <c r="L148" s="405" t="s">
        <v>1722</v>
      </c>
      <c r="M148" s="405"/>
    </row>
    <row r="149" ht="15.75">
      <c r="A149" s="437" t="s">
        <v>1608</v>
      </c>
      <c r="B149" s="418">
        <v>70</v>
      </c>
      <c r="C149" s="436" t="s">
        <v>1850</v>
      </c>
      <c r="D149" s="418" t="s">
        <v>1851</v>
      </c>
      <c r="E149" s="418">
        <v>1</v>
      </c>
      <c r="F149" s="418">
        <v>1</v>
      </c>
      <c r="G149" s="20">
        <f t="shared" si="13"/>
        <v>0</v>
      </c>
      <c r="H149" s="436"/>
      <c r="I149" s="433" t="s">
        <v>1785</v>
      </c>
      <c r="J149" s="405" t="s">
        <v>1786</v>
      </c>
      <c r="K149" s="405" t="s">
        <v>1451</v>
      </c>
      <c r="L149" s="405" t="s">
        <v>1722</v>
      </c>
      <c r="M149" s="405"/>
    </row>
    <row r="150" ht="15.75">
      <c r="A150" s="437" t="s">
        <v>1608</v>
      </c>
      <c r="B150" s="418">
        <v>72</v>
      </c>
      <c r="C150" s="436" t="s">
        <v>1850</v>
      </c>
      <c r="D150" s="418" t="s">
        <v>1851</v>
      </c>
      <c r="E150" s="418">
        <v>1</v>
      </c>
      <c r="F150" s="418">
        <v>1</v>
      </c>
      <c r="G150" s="20">
        <f t="shared" si="13"/>
        <v>0</v>
      </c>
      <c r="H150" s="436"/>
      <c r="I150" s="433" t="s">
        <v>1785</v>
      </c>
      <c r="J150" s="405" t="s">
        <v>1786</v>
      </c>
      <c r="K150" s="405" t="s">
        <v>1451</v>
      </c>
      <c r="L150" s="405" t="s">
        <v>1722</v>
      </c>
      <c r="M150" s="405"/>
    </row>
    <row r="151" ht="15.75">
      <c r="A151" s="437" t="s">
        <v>1608</v>
      </c>
      <c r="B151" s="418">
        <v>172</v>
      </c>
      <c r="C151" s="436" t="s">
        <v>1850</v>
      </c>
      <c r="D151" s="418" t="s">
        <v>1851</v>
      </c>
      <c r="E151" s="418">
        <v>1</v>
      </c>
      <c r="F151" s="418">
        <v>1</v>
      </c>
      <c r="G151" s="20">
        <f t="shared" si="13"/>
        <v>0</v>
      </c>
      <c r="H151" s="436"/>
      <c r="I151" s="433" t="s">
        <v>1785</v>
      </c>
      <c r="J151" s="405" t="s">
        <v>1786</v>
      </c>
      <c r="K151" s="405" t="s">
        <v>1451</v>
      </c>
      <c r="L151" s="405" t="s">
        <v>1722</v>
      </c>
      <c r="M151" s="405"/>
    </row>
    <row r="152" ht="15.75">
      <c r="A152" s="437" t="s">
        <v>1608</v>
      </c>
      <c r="B152" s="418">
        <v>174</v>
      </c>
      <c r="C152" s="436" t="s">
        <v>1850</v>
      </c>
      <c r="D152" s="418" t="s">
        <v>1851</v>
      </c>
      <c r="E152" s="418">
        <v>1</v>
      </c>
      <c r="F152" s="418">
        <v>1</v>
      </c>
      <c r="G152" s="20">
        <f t="shared" si="13"/>
        <v>0</v>
      </c>
      <c r="H152" s="436"/>
      <c r="I152" s="433" t="s">
        <v>1785</v>
      </c>
      <c r="J152" s="405" t="s">
        <v>1786</v>
      </c>
      <c r="K152" s="405" t="s">
        <v>1451</v>
      </c>
      <c r="L152" s="405" t="s">
        <v>1722</v>
      </c>
      <c r="M152" s="405"/>
    </row>
    <row r="153" ht="15.75">
      <c r="A153" s="437" t="s">
        <v>1608</v>
      </c>
      <c r="B153" s="418">
        <v>176</v>
      </c>
      <c r="C153" s="436" t="s">
        <v>1850</v>
      </c>
      <c r="D153" s="418" t="s">
        <v>1851</v>
      </c>
      <c r="E153" s="418">
        <v>1</v>
      </c>
      <c r="F153" s="418">
        <v>1</v>
      </c>
      <c r="G153" s="20">
        <f t="shared" si="13"/>
        <v>0</v>
      </c>
      <c r="H153" s="436"/>
      <c r="I153" s="433" t="s">
        <v>1785</v>
      </c>
      <c r="J153" s="405" t="s">
        <v>1786</v>
      </c>
      <c r="K153" s="405" t="s">
        <v>1451</v>
      </c>
      <c r="L153" s="405" t="s">
        <v>1722</v>
      </c>
      <c r="M153" s="405"/>
    </row>
    <row r="154" ht="15.75">
      <c r="A154" s="437" t="s">
        <v>1608</v>
      </c>
      <c r="B154" s="418">
        <v>180</v>
      </c>
      <c r="C154" s="436" t="s">
        <v>1850</v>
      </c>
      <c r="D154" s="418" t="s">
        <v>1851</v>
      </c>
      <c r="E154" s="418">
        <v>1</v>
      </c>
      <c r="F154" s="418">
        <v>1</v>
      </c>
      <c r="G154" s="20">
        <f t="shared" si="13"/>
        <v>0</v>
      </c>
      <c r="H154" s="436"/>
      <c r="I154" s="433" t="s">
        <v>1785</v>
      </c>
      <c r="J154" s="405" t="s">
        <v>1786</v>
      </c>
      <c r="K154" s="405" t="s">
        <v>1451</v>
      </c>
      <c r="L154" s="405" t="s">
        <v>1722</v>
      </c>
      <c r="M154" s="405"/>
    </row>
    <row r="155" ht="15.75">
      <c r="A155" s="437" t="s">
        <v>1608</v>
      </c>
      <c r="B155" s="418">
        <v>182</v>
      </c>
      <c r="C155" s="436" t="s">
        <v>1850</v>
      </c>
      <c r="D155" s="418" t="s">
        <v>1851</v>
      </c>
      <c r="E155" s="418">
        <v>1</v>
      </c>
      <c r="F155" s="418">
        <v>1</v>
      </c>
      <c r="G155" s="20">
        <f t="shared" si="13"/>
        <v>0</v>
      </c>
      <c r="H155" s="436"/>
      <c r="I155" s="433" t="s">
        <v>1785</v>
      </c>
      <c r="J155" s="405" t="s">
        <v>1786</v>
      </c>
      <c r="K155" s="405" t="s">
        <v>1451</v>
      </c>
      <c r="L155" s="405" t="s">
        <v>1722</v>
      </c>
      <c r="M155" s="405"/>
    </row>
    <row r="156" ht="15.75">
      <c r="A156" s="437" t="s">
        <v>1608</v>
      </c>
      <c r="B156" s="418">
        <v>184</v>
      </c>
      <c r="C156" s="436" t="s">
        <v>1850</v>
      </c>
      <c r="D156" s="418" t="s">
        <v>1851</v>
      </c>
      <c r="E156" s="418">
        <v>1</v>
      </c>
      <c r="F156" s="418">
        <v>1</v>
      </c>
      <c r="G156" s="20">
        <f t="shared" si="13"/>
        <v>0</v>
      </c>
      <c r="H156" s="436"/>
      <c r="I156" s="433" t="s">
        <v>1785</v>
      </c>
      <c r="J156" s="405" t="s">
        <v>1786</v>
      </c>
      <c r="K156" s="405" t="s">
        <v>1451</v>
      </c>
      <c r="L156" s="405" t="s">
        <v>1722</v>
      </c>
      <c r="M156" s="405"/>
    </row>
    <row r="157" ht="15.75">
      <c r="A157" s="437" t="s">
        <v>1608</v>
      </c>
      <c r="B157" s="418">
        <v>186</v>
      </c>
      <c r="C157" s="436" t="s">
        <v>1850</v>
      </c>
      <c r="D157" s="418" t="s">
        <v>1851</v>
      </c>
      <c r="E157" s="418">
        <v>1</v>
      </c>
      <c r="F157" s="418">
        <v>1</v>
      </c>
      <c r="G157" s="20">
        <f t="shared" si="13"/>
        <v>0</v>
      </c>
      <c r="H157" s="436"/>
      <c r="I157" s="433" t="s">
        <v>1785</v>
      </c>
      <c r="J157" s="405" t="s">
        <v>1786</v>
      </c>
      <c r="K157" s="405" t="s">
        <v>1451</v>
      </c>
      <c r="L157" s="405" t="s">
        <v>1722</v>
      </c>
      <c r="M157" s="405"/>
    </row>
    <row r="158" ht="15.75">
      <c r="A158" s="437" t="s">
        <v>1608</v>
      </c>
      <c r="B158" s="418">
        <v>188</v>
      </c>
      <c r="C158" s="436" t="s">
        <v>1850</v>
      </c>
      <c r="D158" s="418" t="s">
        <v>1851</v>
      </c>
      <c r="E158" s="418">
        <v>1</v>
      </c>
      <c r="F158" s="418">
        <v>1</v>
      </c>
      <c r="G158" s="20">
        <f t="shared" si="13"/>
        <v>0</v>
      </c>
      <c r="H158" s="436"/>
      <c r="I158" s="433" t="s">
        <v>1785</v>
      </c>
      <c r="J158" s="405" t="s">
        <v>1786</v>
      </c>
      <c r="K158" s="405" t="s">
        <v>1451</v>
      </c>
      <c r="L158" s="405" t="s">
        <v>1722</v>
      </c>
      <c r="M158" s="405"/>
    </row>
    <row r="159" ht="15.75">
      <c r="A159" s="437" t="s">
        <v>1608</v>
      </c>
      <c r="B159" s="418">
        <v>190</v>
      </c>
      <c r="C159" s="436" t="s">
        <v>1850</v>
      </c>
      <c r="D159" s="418" t="s">
        <v>1851</v>
      </c>
      <c r="E159" s="418">
        <v>1</v>
      </c>
      <c r="F159" s="418">
        <v>1</v>
      </c>
      <c r="G159" s="20">
        <f t="shared" si="13"/>
        <v>0</v>
      </c>
      <c r="H159" s="436"/>
      <c r="I159" s="433" t="s">
        <v>1785</v>
      </c>
      <c r="J159" s="405" t="s">
        <v>1786</v>
      </c>
      <c r="K159" s="405" t="s">
        <v>1451</v>
      </c>
      <c r="L159" s="405" t="s">
        <v>1722</v>
      </c>
      <c r="M159" s="405"/>
    </row>
    <row r="160" ht="15.75">
      <c r="A160" s="437" t="s">
        <v>1608</v>
      </c>
      <c r="B160" s="418">
        <v>192</v>
      </c>
      <c r="C160" s="436" t="s">
        <v>1850</v>
      </c>
      <c r="D160" s="418" t="s">
        <v>1851</v>
      </c>
      <c r="E160" s="418">
        <v>1</v>
      </c>
      <c r="F160" s="418">
        <v>1</v>
      </c>
      <c r="G160" s="20">
        <f t="shared" si="13"/>
        <v>0</v>
      </c>
      <c r="H160" s="436"/>
      <c r="I160" s="433" t="s">
        <v>1785</v>
      </c>
      <c r="J160" s="405" t="s">
        <v>1786</v>
      </c>
      <c r="K160" s="405" t="s">
        <v>1451</v>
      </c>
      <c r="L160" s="405" t="s">
        <v>1722</v>
      </c>
      <c r="M160" s="405"/>
    </row>
    <row r="161" ht="15.75">
      <c r="A161" s="437" t="s">
        <v>1608</v>
      </c>
      <c r="B161" s="418">
        <v>194</v>
      </c>
      <c r="C161" s="436" t="s">
        <v>1850</v>
      </c>
      <c r="D161" s="418" t="s">
        <v>1851</v>
      </c>
      <c r="E161" s="418">
        <v>1</v>
      </c>
      <c r="F161" s="418">
        <v>1</v>
      </c>
      <c r="G161" s="20">
        <f t="shared" si="13"/>
        <v>0</v>
      </c>
      <c r="H161" s="436"/>
      <c r="I161" s="433" t="s">
        <v>1785</v>
      </c>
      <c r="J161" s="405" t="s">
        <v>1786</v>
      </c>
      <c r="K161" s="405" t="s">
        <v>1451</v>
      </c>
      <c r="L161" s="405" t="s">
        <v>1722</v>
      </c>
      <c r="M161" s="405"/>
    </row>
    <row r="162" ht="15.75">
      <c r="A162" s="437" t="s">
        <v>1608</v>
      </c>
      <c r="B162" s="418">
        <v>196</v>
      </c>
      <c r="C162" s="436" t="s">
        <v>1850</v>
      </c>
      <c r="D162" s="418" t="s">
        <v>1851</v>
      </c>
      <c r="E162" s="418">
        <v>1</v>
      </c>
      <c r="F162" s="418">
        <v>1</v>
      </c>
      <c r="G162" s="20">
        <f t="shared" si="13"/>
        <v>0</v>
      </c>
      <c r="H162" s="436"/>
      <c r="I162" s="433" t="s">
        <v>1785</v>
      </c>
      <c r="J162" s="405" t="s">
        <v>1786</v>
      </c>
      <c r="K162" s="405" t="s">
        <v>1451</v>
      </c>
      <c r="L162" s="405" t="s">
        <v>1722</v>
      </c>
      <c r="M162" s="405"/>
    </row>
    <row r="163" ht="15.75">
      <c r="A163" s="437" t="s">
        <v>1608</v>
      </c>
      <c r="B163" s="418">
        <v>200</v>
      </c>
      <c r="C163" s="436" t="s">
        <v>1850</v>
      </c>
      <c r="D163" s="418" t="s">
        <v>1851</v>
      </c>
      <c r="E163" s="418">
        <v>1</v>
      </c>
      <c r="F163" s="418">
        <v>1</v>
      </c>
      <c r="G163" s="20">
        <f t="shared" si="13"/>
        <v>0</v>
      </c>
      <c r="H163" s="436"/>
      <c r="I163" s="433" t="s">
        <v>1785</v>
      </c>
      <c r="J163" s="405" t="s">
        <v>1786</v>
      </c>
      <c r="K163" s="405" t="s">
        <v>1451</v>
      </c>
      <c r="L163" s="405" t="s">
        <v>1722</v>
      </c>
      <c r="M163" s="405"/>
    </row>
    <row r="164" ht="15.75">
      <c r="A164" s="437" t="s">
        <v>1608</v>
      </c>
      <c r="B164" s="418">
        <v>204</v>
      </c>
      <c r="C164" s="436" t="s">
        <v>1850</v>
      </c>
      <c r="D164" s="418" t="s">
        <v>1851</v>
      </c>
      <c r="E164" s="418">
        <v>1</v>
      </c>
      <c r="F164" s="418">
        <v>1</v>
      </c>
      <c r="G164" s="20">
        <f t="shared" si="13"/>
        <v>0</v>
      </c>
      <c r="H164" s="436"/>
      <c r="I164" s="433" t="s">
        <v>1785</v>
      </c>
      <c r="J164" s="405" t="s">
        <v>1786</v>
      </c>
      <c r="K164" s="405" t="s">
        <v>1451</v>
      </c>
      <c r="L164" s="405" t="s">
        <v>1722</v>
      </c>
      <c r="M164" s="405"/>
    </row>
    <row r="165" ht="15.75">
      <c r="A165" s="437" t="s">
        <v>1608</v>
      </c>
      <c r="B165" s="418">
        <v>208</v>
      </c>
      <c r="C165" s="436" t="s">
        <v>1850</v>
      </c>
      <c r="D165" s="418" t="s">
        <v>1851</v>
      </c>
      <c r="E165" s="418">
        <v>1</v>
      </c>
      <c r="F165" s="418">
        <v>1</v>
      </c>
      <c r="G165" s="20">
        <f t="shared" si="13"/>
        <v>0</v>
      </c>
      <c r="H165" s="436"/>
      <c r="I165" s="433" t="s">
        <v>1785</v>
      </c>
      <c r="J165" s="405" t="s">
        <v>1786</v>
      </c>
      <c r="K165" s="405" t="s">
        <v>1451</v>
      </c>
      <c r="L165" s="405" t="s">
        <v>1722</v>
      </c>
      <c r="M165" s="405"/>
    </row>
    <row r="166" ht="15.75">
      <c r="A166" s="437" t="s">
        <v>1608</v>
      </c>
      <c r="B166" s="418">
        <v>212</v>
      </c>
      <c r="C166" s="436" t="s">
        <v>1850</v>
      </c>
      <c r="D166" s="418" t="s">
        <v>1851</v>
      </c>
      <c r="E166" s="418">
        <v>1</v>
      </c>
      <c r="F166" s="418">
        <v>1</v>
      </c>
      <c r="G166" s="20">
        <f t="shared" si="13"/>
        <v>0</v>
      </c>
      <c r="H166" s="436"/>
      <c r="I166" s="433" t="s">
        <v>1785</v>
      </c>
      <c r="J166" s="405" t="s">
        <v>1786</v>
      </c>
      <c r="K166" s="405" t="s">
        <v>1451</v>
      </c>
      <c r="L166" s="405" t="s">
        <v>1722</v>
      </c>
      <c r="M166" s="405"/>
    </row>
    <row r="167" ht="15.75">
      <c r="A167" s="437" t="s">
        <v>1608</v>
      </c>
      <c r="B167" s="418">
        <v>216</v>
      </c>
      <c r="C167" s="436" t="s">
        <v>1850</v>
      </c>
      <c r="D167" s="418" t="s">
        <v>1851</v>
      </c>
      <c r="E167" s="418">
        <v>1</v>
      </c>
      <c r="F167" s="418">
        <v>1</v>
      </c>
      <c r="G167" s="20">
        <f t="shared" si="13"/>
        <v>0</v>
      </c>
      <c r="H167" s="436"/>
      <c r="I167" s="433" t="s">
        <v>1785</v>
      </c>
      <c r="J167" s="405" t="s">
        <v>1786</v>
      </c>
      <c r="K167" s="405" t="s">
        <v>1451</v>
      </c>
      <c r="L167" s="405" t="s">
        <v>1722</v>
      </c>
      <c r="M167" s="405"/>
    </row>
    <row r="168" ht="15.75">
      <c r="A168" s="437" t="s">
        <v>1608</v>
      </c>
      <c r="B168" s="418">
        <v>220</v>
      </c>
      <c r="C168" s="436" t="s">
        <v>1850</v>
      </c>
      <c r="D168" s="418" t="s">
        <v>1851</v>
      </c>
      <c r="E168" s="418">
        <v>1</v>
      </c>
      <c r="F168" s="418">
        <v>1</v>
      </c>
      <c r="G168" s="20">
        <f t="shared" si="13"/>
        <v>0</v>
      </c>
      <c r="H168" s="436"/>
      <c r="I168" s="433" t="s">
        <v>1785</v>
      </c>
      <c r="J168" s="405" t="s">
        <v>1786</v>
      </c>
      <c r="K168" s="405" t="s">
        <v>1451</v>
      </c>
      <c r="L168" s="405" t="s">
        <v>1722</v>
      </c>
      <c r="M168" s="405"/>
    </row>
    <row r="169" ht="15.75">
      <c r="A169" s="437" t="s">
        <v>1608</v>
      </c>
      <c r="B169" s="418">
        <v>224</v>
      </c>
      <c r="C169" s="436" t="s">
        <v>1850</v>
      </c>
      <c r="D169" s="418" t="s">
        <v>1851</v>
      </c>
      <c r="E169" s="418">
        <v>1</v>
      </c>
      <c r="F169" s="418">
        <v>1</v>
      </c>
      <c r="G169" s="20">
        <f t="shared" si="13"/>
        <v>0</v>
      </c>
      <c r="H169" s="436"/>
      <c r="I169" s="433" t="s">
        <v>1785</v>
      </c>
      <c r="J169" s="405" t="s">
        <v>1786</v>
      </c>
      <c r="K169" s="405" t="s">
        <v>1451</v>
      </c>
      <c r="L169" s="405" t="s">
        <v>1722</v>
      </c>
      <c r="M169" s="405"/>
    </row>
    <row r="170" ht="15.75">
      <c r="A170" s="437" t="s">
        <v>1608</v>
      </c>
      <c r="B170" s="418">
        <v>228</v>
      </c>
      <c r="C170" s="436" t="s">
        <v>1850</v>
      </c>
      <c r="D170" s="418" t="s">
        <v>1851</v>
      </c>
      <c r="E170" s="418">
        <v>1</v>
      </c>
      <c r="F170" s="418">
        <v>1</v>
      </c>
      <c r="G170" s="20">
        <f t="shared" si="13"/>
        <v>0</v>
      </c>
      <c r="H170" s="436"/>
      <c r="I170" s="433" t="s">
        <v>1785</v>
      </c>
      <c r="J170" s="405" t="s">
        <v>1786</v>
      </c>
      <c r="K170" s="405" t="s">
        <v>1451</v>
      </c>
      <c r="L170" s="405" t="s">
        <v>1722</v>
      </c>
      <c r="M170" s="405"/>
    </row>
    <row r="171" ht="15.75">
      <c r="A171" s="437" t="s">
        <v>1608</v>
      </c>
      <c r="B171" s="418">
        <v>233</v>
      </c>
      <c r="C171" s="436" t="s">
        <v>1850</v>
      </c>
      <c r="D171" s="418" t="s">
        <v>1851</v>
      </c>
      <c r="E171" s="418">
        <v>1</v>
      </c>
      <c r="F171" s="418">
        <v>1</v>
      </c>
      <c r="G171" s="20">
        <f t="shared" si="13"/>
        <v>0</v>
      </c>
      <c r="H171" s="436"/>
      <c r="I171" s="433" t="s">
        <v>1785</v>
      </c>
      <c r="J171" s="405" t="s">
        <v>1786</v>
      </c>
      <c r="K171" s="405" t="s">
        <v>1451</v>
      </c>
      <c r="L171" s="405" t="s">
        <v>1722</v>
      </c>
      <c r="M171" s="405"/>
    </row>
    <row r="172" ht="15.75">
      <c r="A172" s="437" t="s">
        <v>1608</v>
      </c>
      <c r="B172" s="418">
        <v>239</v>
      </c>
      <c r="C172" s="436" t="s">
        <v>1850</v>
      </c>
      <c r="D172" s="418" t="s">
        <v>1851</v>
      </c>
      <c r="E172" s="418">
        <v>1</v>
      </c>
      <c r="F172" s="418">
        <v>1</v>
      </c>
      <c r="G172" s="20">
        <f t="shared" si="13"/>
        <v>0</v>
      </c>
      <c r="H172" s="436"/>
      <c r="I172" s="433" t="s">
        <v>1785</v>
      </c>
      <c r="J172" s="405" t="s">
        <v>1786</v>
      </c>
      <c r="K172" s="405" t="s">
        <v>1451</v>
      </c>
      <c r="L172" s="405" t="s">
        <v>1722</v>
      </c>
      <c r="M172" s="405"/>
    </row>
    <row r="173" ht="15.75">
      <c r="A173" s="437" t="s">
        <v>1608</v>
      </c>
      <c r="B173" s="418">
        <v>247</v>
      </c>
      <c r="C173" s="436" t="s">
        <v>1850</v>
      </c>
      <c r="D173" s="418" t="s">
        <v>1851</v>
      </c>
      <c r="E173" s="418">
        <v>1</v>
      </c>
      <c r="F173" s="418">
        <v>1</v>
      </c>
      <c r="G173" s="20">
        <f t="shared" si="13"/>
        <v>0</v>
      </c>
      <c r="H173" s="436"/>
      <c r="I173" s="433" t="s">
        <v>1785</v>
      </c>
      <c r="J173" s="405" t="s">
        <v>1786</v>
      </c>
      <c r="K173" s="405" t="s">
        <v>1451</v>
      </c>
      <c r="L173" s="405" t="s">
        <v>1722</v>
      </c>
      <c r="M173" s="405"/>
    </row>
    <row r="174" ht="15.75">
      <c r="A174" s="437" t="s">
        <v>1608</v>
      </c>
      <c r="B174" s="418">
        <v>255</v>
      </c>
      <c r="C174" s="436" t="s">
        <v>471</v>
      </c>
      <c r="D174" s="418" t="s">
        <v>1867</v>
      </c>
      <c r="E174" s="418">
        <v>6</v>
      </c>
      <c r="F174" s="418">
        <v>3</v>
      </c>
      <c r="G174" s="20">
        <f t="shared" si="13"/>
        <v>-3</v>
      </c>
      <c r="H174" s="436"/>
      <c r="I174" s="433" t="s">
        <v>1785</v>
      </c>
      <c r="J174" s="405" t="s">
        <v>1786</v>
      </c>
      <c r="K174" s="405" t="s">
        <v>1451</v>
      </c>
      <c r="L174" s="405" t="s">
        <v>1722</v>
      </c>
      <c r="M174" s="405"/>
    </row>
    <row r="175" ht="15.75">
      <c r="A175" s="437" t="s">
        <v>1608</v>
      </c>
      <c r="B175" s="418">
        <v>260</v>
      </c>
      <c r="C175" s="436" t="s">
        <v>477</v>
      </c>
      <c r="D175" s="418" t="s">
        <v>1853</v>
      </c>
      <c r="E175" s="418">
        <v>42</v>
      </c>
      <c r="F175" s="418">
        <v>42</v>
      </c>
      <c r="G175" s="20">
        <f t="shared" si="13"/>
        <v>0</v>
      </c>
      <c r="H175" s="436"/>
      <c r="I175" s="433" t="s">
        <v>1785</v>
      </c>
      <c r="J175" s="405" t="s">
        <v>1786</v>
      </c>
      <c r="K175" s="405" t="s">
        <v>1451</v>
      </c>
      <c r="L175" s="405" t="s">
        <v>1722</v>
      </c>
      <c r="M175" s="405"/>
    </row>
    <row r="176" ht="15.75">
      <c r="A176" s="437" t="s">
        <v>1608</v>
      </c>
      <c r="B176" s="418">
        <v>261</v>
      </c>
      <c r="C176" s="436" t="s">
        <v>476</v>
      </c>
      <c r="D176" s="418" t="s">
        <v>1854</v>
      </c>
      <c r="E176" s="418">
        <v>42</v>
      </c>
      <c r="F176" s="418">
        <v>42</v>
      </c>
      <c r="G176" s="20">
        <f t="shared" si="13"/>
        <v>0</v>
      </c>
      <c r="H176" s="436"/>
      <c r="I176" s="433" t="s">
        <v>1785</v>
      </c>
      <c r="J176" s="405" t="s">
        <v>1786</v>
      </c>
      <c r="K176" s="405" t="s">
        <v>1451</v>
      </c>
      <c r="L176" s="405" t="s">
        <v>1722</v>
      </c>
      <c r="M176" s="405"/>
    </row>
    <row r="177" ht="15.75">
      <c r="A177" s="437" t="s">
        <v>1608</v>
      </c>
      <c r="B177" s="418">
        <v>279</v>
      </c>
      <c r="C177" s="436" t="s">
        <v>473</v>
      </c>
      <c r="D177" s="418" t="s">
        <v>1690</v>
      </c>
      <c r="E177" s="418">
        <v>2</v>
      </c>
      <c r="F177" s="418">
        <v>2</v>
      </c>
      <c r="G177" s="20">
        <f t="shared" si="13"/>
        <v>0</v>
      </c>
      <c r="H177" s="436"/>
      <c r="I177" s="433" t="s">
        <v>1785</v>
      </c>
      <c r="J177" s="405" t="s">
        <v>1786</v>
      </c>
      <c r="K177" s="405" t="s">
        <v>1451</v>
      </c>
      <c r="L177" s="405" t="s">
        <v>1722</v>
      </c>
      <c r="M177" s="405"/>
    </row>
    <row r="178" ht="15.75">
      <c r="A178" s="437" t="s">
        <v>1608</v>
      </c>
      <c r="B178" s="418">
        <v>352</v>
      </c>
      <c r="C178" s="436" t="s">
        <v>477</v>
      </c>
      <c r="D178" s="418" t="s">
        <v>1853</v>
      </c>
      <c r="E178" s="418">
        <v>95</v>
      </c>
      <c r="F178" s="418">
        <v>95</v>
      </c>
      <c r="G178" s="20">
        <f t="shared" si="13"/>
        <v>0</v>
      </c>
      <c r="H178" s="436"/>
      <c r="I178" s="433" t="s">
        <v>1785</v>
      </c>
      <c r="J178" s="405" t="s">
        <v>1786</v>
      </c>
      <c r="K178" s="405" t="s">
        <v>1451</v>
      </c>
      <c r="L178" s="405" t="s">
        <v>1722</v>
      </c>
      <c r="M178" s="405"/>
    </row>
    <row r="179" ht="15.75">
      <c r="A179" s="437" t="s">
        <v>1608</v>
      </c>
      <c r="B179" s="418">
        <v>68</v>
      </c>
      <c r="C179" s="436" t="s">
        <v>1850</v>
      </c>
      <c r="D179" s="418" t="s">
        <v>1851</v>
      </c>
      <c r="E179" s="418">
        <v>1</v>
      </c>
      <c r="F179" s="418">
        <v>1</v>
      </c>
      <c r="G179" s="20">
        <f t="shared" si="13"/>
        <v>0</v>
      </c>
      <c r="H179" s="436"/>
      <c r="I179" s="433" t="s">
        <v>1785</v>
      </c>
      <c r="J179" s="405" t="s">
        <v>1786</v>
      </c>
      <c r="K179" s="405" t="s">
        <v>1451</v>
      </c>
      <c r="L179" s="405" t="s">
        <v>1722</v>
      </c>
      <c r="M179" s="405"/>
    </row>
    <row r="180" ht="15.75">
      <c r="A180" s="437" t="s">
        <v>1608</v>
      </c>
      <c r="B180" s="418">
        <v>116</v>
      </c>
      <c r="C180" s="436" t="s">
        <v>1850</v>
      </c>
      <c r="D180" s="418" t="s">
        <v>1851</v>
      </c>
      <c r="E180" s="418">
        <v>1</v>
      </c>
      <c r="F180" s="418">
        <v>1</v>
      </c>
      <c r="G180" s="20">
        <f t="shared" si="13"/>
        <v>0</v>
      </c>
      <c r="H180" s="436"/>
      <c r="I180" s="433" t="s">
        <v>1785</v>
      </c>
      <c r="J180" s="405" t="s">
        <v>1786</v>
      </c>
      <c r="K180" s="405" t="s">
        <v>1451</v>
      </c>
      <c r="L180" s="405" t="s">
        <v>1722</v>
      </c>
      <c r="M180" s="405"/>
    </row>
    <row r="181" ht="15.75">
      <c r="A181" s="437" t="s">
        <v>1608</v>
      </c>
      <c r="B181" s="418">
        <v>118</v>
      </c>
      <c r="C181" s="436" t="s">
        <v>1850</v>
      </c>
      <c r="D181" s="418" t="s">
        <v>1851</v>
      </c>
      <c r="E181" s="418">
        <v>1</v>
      </c>
      <c r="F181" s="418">
        <v>1</v>
      </c>
      <c r="G181" s="20">
        <f t="shared" si="13"/>
        <v>0</v>
      </c>
      <c r="H181" s="436"/>
      <c r="I181" s="433" t="s">
        <v>1785</v>
      </c>
      <c r="J181" s="405" t="s">
        <v>1786</v>
      </c>
      <c r="K181" s="405" t="s">
        <v>1451</v>
      </c>
      <c r="L181" s="405" t="s">
        <v>1722</v>
      </c>
      <c r="M181" s="405"/>
    </row>
    <row r="182" ht="15.75">
      <c r="A182" s="437" t="s">
        <v>1608</v>
      </c>
      <c r="B182" s="418">
        <v>120</v>
      </c>
      <c r="C182" s="436" t="s">
        <v>1850</v>
      </c>
      <c r="D182" s="418">
        <v>14130777</v>
      </c>
      <c r="E182" s="418">
        <v>1</v>
      </c>
      <c r="F182" s="418">
        <v>1</v>
      </c>
      <c r="G182" s="20">
        <f t="shared" si="13"/>
        <v>0</v>
      </c>
      <c r="H182" s="436"/>
      <c r="I182" s="433" t="s">
        <v>1785</v>
      </c>
      <c r="J182" s="405" t="s">
        <v>1786</v>
      </c>
      <c r="K182" s="405" t="s">
        <v>1451</v>
      </c>
      <c r="L182" s="405" t="s">
        <v>1722</v>
      </c>
      <c r="M182" s="405"/>
    </row>
    <row r="183" ht="15.75">
      <c r="A183" s="437" t="s">
        <v>1608</v>
      </c>
      <c r="B183" s="418">
        <v>122</v>
      </c>
      <c r="C183" s="436" t="s">
        <v>1850</v>
      </c>
      <c r="D183" s="418" t="s">
        <v>1851</v>
      </c>
      <c r="E183" s="418">
        <v>1</v>
      </c>
      <c r="F183" s="418">
        <v>1</v>
      </c>
      <c r="G183" s="20">
        <f t="shared" si="13"/>
        <v>0</v>
      </c>
      <c r="H183" s="436"/>
      <c r="I183" s="433" t="s">
        <v>1785</v>
      </c>
      <c r="J183" s="405" t="s">
        <v>1786</v>
      </c>
      <c r="K183" s="405" t="s">
        <v>1451</v>
      </c>
      <c r="L183" s="405" t="s">
        <v>1722</v>
      </c>
      <c r="M183" s="405"/>
    </row>
    <row r="184" ht="15.75">
      <c r="A184" s="437" t="s">
        <v>1608</v>
      </c>
      <c r="B184" s="418">
        <v>124</v>
      </c>
      <c r="C184" s="436" t="s">
        <v>1850</v>
      </c>
      <c r="D184" s="418" t="s">
        <v>1851</v>
      </c>
      <c r="E184" s="418">
        <v>1</v>
      </c>
      <c r="F184" s="418">
        <v>1</v>
      </c>
      <c r="G184" s="20">
        <f t="shared" si="13"/>
        <v>0</v>
      </c>
      <c r="H184" s="436"/>
      <c r="I184" s="433" t="s">
        <v>1785</v>
      </c>
      <c r="J184" s="405" t="s">
        <v>1786</v>
      </c>
      <c r="K184" s="405" t="s">
        <v>1451</v>
      </c>
      <c r="L184" s="405" t="s">
        <v>1722</v>
      </c>
      <c r="M184" s="405"/>
    </row>
    <row r="185" ht="15.75">
      <c r="A185" s="437" t="s">
        <v>1608</v>
      </c>
      <c r="B185" s="418">
        <v>126</v>
      </c>
      <c r="C185" s="436" t="s">
        <v>1850</v>
      </c>
      <c r="D185" s="418" t="s">
        <v>1851</v>
      </c>
      <c r="E185" s="418">
        <v>1</v>
      </c>
      <c r="F185" s="418">
        <v>1</v>
      </c>
      <c r="G185" s="20">
        <f t="shared" si="13"/>
        <v>0</v>
      </c>
      <c r="H185" s="436"/>
      <c r="I185" s="433" t="s">
        <v>1785</v>
      </c>
      <c r="J185" s="405" t="s">
        <v>1786</v>
      </c>
      <c r="K185" s="405" t="s">
        <v>1451</v>
      </c>
      <c r="L185" s="405" t="s">
        <v>1722</v>
      </c>
      <c r="M185" s="405"/>
    </row>
    <row r="186" ht="15.75">
      <c r="A186" s="437" t="s">
        <v>1608</v>
      </c>
      <c r="B186" s="418">
        <v>128</v>
      </c>
      <c r="C186" s="436" t="s">
        <v>1850</v>
      </c>
      <c r="D186" s="418" t="s">
        <v>1851</v>
      </c>
      <c r="E186" s="418">
        <v>1</v>
      </c>
      <c r="F186" s="418">
        <v>1</v>
      </c>
      <c r="G186" s="20">
        <f t="shared" si="13"/>
        <v>0</v>
      </c>
      <c r="H186" s="436"/>
      <c r="I186" s="433" t="s">
        <v>1785</v>
      </c>
      <c r="J186" s="405" t="s">
        <v>1786</v>
      </c>
      <c r="K186" s="405" t="s">
        <v>1451</v>
      </c>
      <c r="L186" s="405" t="s">
        <v>1722</v>
      </c>
      <c r="M186" s="405"/>
    </row>
    <row r="187" ht="15.75">
      <c r="A187" s="437" t="s">
        <v>1608</v>
      </c>
      <c r="B187" s="418">
        <v>130</v>
      </c>
      <c r="C187" s="436" t="s">
        <v>1850</v>
      </c>
      <c r="D187" s="418" t="s">
        <v>1851</v>
      </c>
      <c r="E187" s="418">
        <v>1</v>
      </c>
      <c r="F187" s="418">
        <v>1</v>
      </c>
      <c r="G187" s="20">
        <f t="shared" si="13"/>
        <v>0</v>
      </c>
      <c r="H187" s="436"/>
      <c r="I187" s="433" t="s">
        <v>1785</v>
      </c>
      <c r="J187" s="405" t="s">
        <v>1786</v>
      </c>
      <c r="K187" s="405" t="s">
        <v>1451</v>
      </c>
      <c r="L187" s="405" t="s">
        <v>1722</v>
      </c>
      <c r="M187" s="405"/>
    </row>
    <row r="188" ht="15.75">
      <c r="A188" s="437" t="s">
        <v>1608</v>
      </c>
      <c r="B188" s="418">
        <v>132</v>
      </c>
      <c r="C188" s="436" t="s">
        <v>1850</v>
      </c>
      <c r="D188" s="418" t="s">
        <v>1851</v>
      </c>
      <c r="E188" s="418">
        <v>1</v>
      </c>
      <c r="F188" s="418">
        <v>1</v>
      </c>
      <c r="G188" s="20">
        <f t="shared" si="13"/>
        <v>0</v>
      </c>
      <c r="H188" s="436"/>
      <c r="I188" s="433" t="s">
        <v>1785</v>
      </c>
      <c r="J188" s="405" t="s">
        <v>1786</v>
      </c>
      <c r="K188" s="405" t="s">
        <v>1451</v>
      </c>
      <c r="L188" s="405" t="s">
        <v>1722</v>
      </c>
      <c r="M188" s="405"/>
    </row>
    <row r="189" ht="15.75">
      <c r="A189" s="437" t="s">
        <v>1608</v>
      </c>
      <c r="B189" s="418">
        <v>134</v>
      </c>
      <c r="C189" s="436" t="s">
        <v>1850</v>
      </c>
      <c r="D189" s="418" t="s">
        <v>1851</v>
      </c>
      <c r="E189" s="418">
        <v>1</v>
      </c>
      <c r="F189" s="418">
        <v>1</v>
      </c>
      <c r="G189" s="20">
        <f t="shared" si="13"/>
        <v>0</v>
      </c>
      <c r="H189" s="436"/>
      <c r="I189" s="433" t="s">
        <v>1785</v>
      </c>
      <c r="J189" s="405" t="s">
        <v>1786</v>
      </c>
      <c r="K189" s="405" t="s">
        <v>1451</v>
      </c>
      <c r="L189" s="405" t="s">
        <v>1722</v>
      </c>
      <c r="M189" s="405"/>
    </row>
    <row r="190" ht="15.75">
      <c r="A190" s="437" t="s">
        <v>1608</v>
      </c>
      <c r="B190" s="418">
        <v>136</v>
      </c>
      <c r="C190" s="436" t="s">
        <v>1850</v>
      </c>
      <c r="D190" s="418" t="s">
        <v>1851</v>
      </c>
      <c r="E190" s="418">
        <v>1</v>
      </c>
      <c r="F190" s="418">
        <v>1</v>
      </c>
      <c r="G190" s="20">
        <f t="shared" si="13"/>
        <v>0</v>
      </c>
      <c r="H190" s="436"/>
      <c r="I190" s="433" t="s">
        <v>1785</v>
      </c>
      <c r="J190" s="405" t="s">
        <v>1786</v>
      </c>
      <c r="K190" s="405" t="s">
        <v>1451</v>
      </c>
      <c r="L190" s="405" t="s">
        <v>1722</v>
      </c>
      <c r="M190" s="405"/>
    </row>
    <row r="191" ht="15.75">
      <c r="A191" s="437" t="s">
        <v>1608</v>
      </c>
      <c r="B191" s="418">
        <v>138</v>
      </c>
      <c r="C191" s="436" t="s">
        <v>1850</v>
      </c>
      <c r="D191" s="418" t="s">
        <v>1851</v>
      </c>
      <c r="E191" s="418">
        <v>1</v>
      </c>
      <c r="F191" s="418">
        <v>1</v>
      </c>
      <c r="G191" s="20">
        <f t="shared" si="13"/>
        <v>0</v>
      </c>
      <c r="H191" s="436"/>
      <c r="I191" s="433" t="s">
        <v>1785</v>
      </c>
      <c r="J191" s="405" t="s">
        <v>1786</v>
      </c>
      <c r="K191" s="405" t="s">
        <v>1451</v>
      </c>
      <c r="L191" s="405" t="s">
        <v>1722</v>
      </c>
      <c r="M191" s="405"/>
    </row>
    <row r="192" ht="15.75">
      <c r="A192" s="437" t="s">
        <v>1608</v>
      </c>
      <c r="B192" s="418">
        <v>140</v>
      </c>
      <c r="C192" s="436" t="s">
        <v>1850</v>
      </c>
      <c r="D192" s="418" t="s">
        <v>1851</v>
      </c>
      <c r="E192" s="418">
        <v>1</v>
      </c>
      <c r="F192" s="418">
        <v>1</v>
      </c>
      <c r="G192" s="20">
        <f t="shared" si="13"/>
        <v>0</v>
      </c>
      <c r="H192" s="436"/>
      <c r="I192" s="433" t="s">
        <v>1785</v>
      </c>
      <c r="J192" s="405" t="s">
        <v>1786</v>
      </c>
      <c r="K192" s="405" t="s">
        <v>1451</v>
      </c>
      <c r="L192" s="405" t="s">
        <v>1722</v>
      </c>
      <c r="M192" s="405"/>
    </row>
    <row r="193" ht="15.75">
      <c r="A193" s="437" t="s">
        <v>1608</v>
      </c>
      <c r="B193" s="418">
        <v>142</v>
      </c>
      <c r="C193" s="436" t="s">
        <v>1850</v>
      </c>
      <c r="D193" s="418" t="s">
        <v>1851</v>
      </c>
      <c r="E193" s="418">
        <v>1</v>
      </c>
      <c r="F193" s="418">
        <v>1</v>
      </c>
      <c r="G193" s="20">
        <f t="shared" si="13"/>
        <v>0</v>
      </c>
      <c r="H193" s="436"/>
      <c r="I193" s="433" t="s">
        <v>1785</v>
      </c>
      <c r="J193" s="405" t="s">
        <v>1786</v>
      </c>
      <c r="K193" s="405" t="s">
        <v>1451</v>
      </c>
      <c r="L193" s="405" t="s">
        <v>1722</v>
      </c>
      <c r="M193" s="405"/>
    </row>
    <row r="194" ht="15.75">
      <c r="A194" s="437" t="s">
        <v>1608</v>
      </c>
      <c r="B194" s="418">
        <v>144</v>
      </c>
      <c r="C194" s="436" t="s">
        <v>1850</v>
      </c>
      <c r="D194" s="418" t="s">
        <v>1851</v>
      </c>
      <c r="E194" s="418">
        <v>1</v>
      </c>
      <c r="F194" s="418">
        <v>1</v>
      </c>
      <c r="G194" s="20">
        <f t="shared" si="13"/>
        <v>0</v>
      </c>
      <c r="H194" s="436"/>
      <c r="I194" s="433" t="s">
        <v>1785</v>
      </c>
      <c r="J194" s="405" t="s">
        <v>1786</v>
      </c>
      <c r="K194" s="405" t="s">
        <v>1451</v>
      </c>
      <c r="L194" s="405" t="s">
        <v>1722</v>
      </c>
      <c r="M194" s="405"/>
    </row>
    <row r="195" ht="15.75">
      <c r="A195" s="437" t="s">
        <v>1608</v>
      </c>
      <c r="B195" s="418">
        <v>146</v>
      </c>
      <c r="C195" s="436" t="s">
        <v>1850</v>
      </c>
      <c r="D195" s="418" t="s">
        <v>1851</v>
      </c>
      <c r="E195" s="418">
        <v>1</v>
      </c>
      <c r="F195" s="418">
        <v>1</v>
      </c>
      <c r="G195" s="20">
        <f t="shared" si="13"/>
        <v>0</v>
      </c>
      <c r="H195" s="436"/>
      <c r="I195" s="433" t="s">
        <v>1785</v>
      </c>
      <c r="J195" s="405" t="s">
        <v>1786</v>
      </c>
      <c r="K195" s="405" t="s">
        <v>1451</v>
      </c>
      <c r="L195" s="405" t="s">
        <v>1722</v>
      </c>
      <c r="M195" s="405"/>
    </row>
    <row r="196" ht="15.75">
      <c r="A196" s="437" t="s">
        <v>1608</v>
      </c>
      <c r="B196" s="418">
        <v>148</v>
      </c>
      <c r="C196" s="436" t="s">
        <v>1850</v>
      </c>
      <c r="D196" s="418" t="s">
        <v>1851</v>
      </c>
      <c r="E196" s="418">
        <v>1</v>
      </c>
      <c r="F196" s="418">
        <v>1</v>
      </c>
      <c r="G196" s="20">
        <f t="shared" si="13"/>
        <v>0</v>
      </c>
      <c r="H196" s="436"/>
      <c r="I196" s="433" t="s">
        <v>1785</v>
      </c>
      <c r="J196" s="405" t="s">
        <v>1786</v>
      </c>
      <c r="K196" s="405" t="s">
        <v>1451</v>
      </c>
      <c r="L196" s="405" t="s">
        <v>1722</v>
      </c>
      <c r="M196" s="405"/>
    </row>
    <row r="197" ht="15.75">
      <c r="A197" s="437" t="s">
        <v>1608</v>
      </c>
      <c r="B197" s="418">
        <v>150</v>
      </c>
      <c r="C197" s="436" t="s">
        <v>1850</v>
      </c>
      <c r="D197" s="418" t="s">
        <v>1851</v>
      </c>
      <c r="E197" s="418">
        <v>1</v>
      </c>
      <c r="F197" s="418">
        <v>1</v>
      </c>
      <c r="G197" s="20">
        <f t="shared" ref="G197:G260" si="14">F197-E197</f>
        <v>0</v>
      </c>
      <c r="H197" s="436"/>
      <c r="I197" s="433" t="s">
        <v>1785</v>
      </c>
      <c r="J197" s="405" t="s">
        <v>1786</v>
      </c>
      <c r="K197" s="405" t="s">
        <v>1451</v>
      </c>
      <c r="L197" s="405" t="s">
        <v>1722</v>
      </c>
      <c r="M197" s="405"/>
    </row>
    <row r="198" ht="15.75">
      <c r="A198" s="437" t="s">
        <v>1608</v>
      </c>
      <c r="B198" s="418">
        <v>152</v>
      </c>
      <c r="C198" s="436" t="s">
        <v>1850</v>
      </c>
      <c r="D198" s="418" t="s">
        <v>1851</v>
      </c>
      <c r="E198" s="418">
        <v>1</v>
      </c>
      <c r="F198" s="418">
        <v>1</v>
      </c>
      <c r="G198" s="20">
        <f t="shared" si="14"/>
        <v>0</v>
      </c>
      <c r="H198" s="436"/>
      <c r="I198" s="433" t="s">
        <v>1785</v>
      </c>
      <c r="J198" s="405" t="s">
        <v>1786</v>
      </c>
      <c r="K198" s="405" t="s">
        <v>1451</v>
      </c>
      <c r="L198" s="405" t="s">
        <v>1722</v>
      </c>
      <c r="M198" s="405"/>
    </row>
    <row r="199" ht="15.75">
      <c r="A199" s="437" t="s">
        <v>1608</v>
      </c>
      <c r="B199" s="418">
        <v>154</v>
      </c>
      <c r="C199" s="436" t="s">
        <v>1850</v>
      </c>
      <c r="D199" s="418" t="s">
        <v>1851</v>
      </c>
      <c r="E199" s="418">
        <v>1</v>
      </c>
      <c r="F199" s="418">
        <v>1</v>
      </c>
      <c r="G199" s="20">
        <f t="shared" si="14"/>
        <v>0</v>
      </c>
      <c r="H199" s="436"/>
      <c r="I199" s="433" t="s">
        <v>1785</v>
      </c>
      <c r="J199" s="405" t="s">
        <v>1786</v>
      </c>
      <c r="K199" s="405" t="s">
        <v>1451</v>
      </c>
      <c r="L199" s="405" t="s">
        <v>1722</v>
      </c>
      <c r="M199" s="405"/>
    </row>
    <row r="200" ht="15.75">
      <c r="A200" s="437" t="s">
        <v>1608</v>
      </c>
      <c r="B200" s="418">
        <v>156</v>
      </c>
      <c r="C200" s="436" t="s">
        <v>1850</v>
      </c>
      <c r="D200" s="418" t="s">
        <v>1851</v>
      </c>
      <c r="E200" s="418">
        <v>1</v>
      </c>
      <c r="F200" s="418">
        <v>1</v>
      </c>
      <c r="G200" s="20">
        <f t="shared" si="14"/>
        <v>0</v>
      </c>
      <c r="H200" s="436"/>
      <c r="I200" s="433" t="s">
        <v>1785</v>
      </c>
      <c r="J200" s="405" t="s">
        <v>1786</v>
      </c>
      <c r="K200" s="405" t="s">
        <v>1451</v>
      </c>
      <c r="L200" s="405" t="s">
        <v>1722</v>
      </c>
      <c r="M200" s="405"/>
    </row>
    <row r="201" ht="15.75">
      <c r="A201" s="437" t="s">
        <v>1608</v>
      </c>
      <c r="B201" s="418">
        <v>158</v>
      </c>
      <c r="C201" s="436" t="s">
        <v>1850</v>
      </c>
      <c r="D201" s="418" t="s">
        <v>1851</v>
      </c>
      <c r="E201" s="418">
        <v>1</v>
      </c>
      <c r="F201" s="418">
        <v>1</v>
      </c>
      <c r="G201" s="20">
        <f t="shared" si="14"/>
        <v>0</v>
      </c>
      <c r="H201" s="436"/>
      <c r="I201" s="433" t="s">
        <v>1785</v>
      </c>
      <c r="J201" s="405" t="s">
        <v>1786</v>
      </c>
      <c r="K201" s="405" t="s">
        <v>1451</v>
      </c>
      <c r="L201" s="405" t="s">
        <v>1722</v>
      </c>
      <c r="M201" s="405"/>
    </row>
    <row r="202" ht="15.75">
      <c r="A202" s="437" t="s">
        <v>1608</v>
      </c>
      <c r="B202" s="418">
        <v>160</v>
      </c>
      <c r="C202" s="436" t="s">
        <v>1850</v>
      </c>
      <c r="D202" s="418" t="s">
        <v>1851</v>
      </c>
      <c r="E202" s="418">
        <v>1</v>
      </c>
      <c r="F202" s="418">
        <v>1</v>
      </c>
      <c r="G202" s="20">
        <f t="shared" si="14"/>
        <v>0</v>
      </c>
      <c r="H202" s="436"/>
      <c r="I202" s="433" t="s">
        <v>1785</v>
      </c>
      <c r="J202" s="405" t="s">
        <v>1786</v>
      </c>
      <c r="K202" s="405" t="s">
        <v>1451</v>
      </c>
      <c r="L202" s="405" t="s">
        <v>1722</v>
      </c>
      <c r="M202" s="405"/>
    </row>
    <row r="203" ht="15.75">
      <c r="A203" s="437" t="s">
        <v>1608</v>
      </c>
      <c r="B203" s="418">
        <v>162</v>
      </c>
      <c r="C203" s="436" t="s">
        <v>1850</v>
      </c>
      <c r="D203" s="418" t="s">
        <v>1851</v>
      </c>
      <c r="E203" s="418">
        <v>1</v>
      </c>
      <c r="F203" s="418">
        <v>1</v>
      </c>
      <c r="G203" s="20">
        <f t="shared" si="14"/>
        <v>0</v>
      </c>
      <c r="H203" s="436"/>
      <c r="I203" s="433" t="s">
        <v>1785</v>
      </c>
      <c r="J203" s="405" t="s">
        <v>1786</v>
      </c>
      <c r="K203" s="405" t="s">
        <v>1451</v>
      </c>
      <c r="L203" s="405" t="s">
        <v>1722</v>
      </c>
      <c r="M203" s="405"/>
    </row>
    <row r="204" ht="15.75">
      <c r="A204" s="437" t="s">
        <v>1608</v>
      </c>
      <c r="B204" s="418">
        <v>164</v>
      </c>
      <c r="C204" s="436" t="s">
        <v>1850</v>
      </c>
      <c r="D204" s="418" t="s">
        <v>1851</v>
      </c>
      <c r="E204" s="418">
        <v>1</v>
      </c>
      <c r="F204" s="418">
        <v>1</v>
      </c>
      <c r="G204" s="20">
        <f t="shared" si="14"/>
        <v>0</v>
      </c>
      <c r="H204" s="436"/>
      <c r="I204" s="433" t="s">
        <v>1785</v>
      </c>
      <c r="J204" s="405" t="s">
        <v>1786</v>
      </c>
      <c r="K204" s="405" t="s">
        <v>1451</v>
      </c>
      <c r="L204" s="405" t="s">
        <v>1722</v>
      </c>
      <c r="M204" s="405"/>
    </row>
    <row r="205" ht="15.75">
      <c r="A205" s="437" t="s">
        <v>1608</v>
      </c>
      <c r="B205" s="418">
        <v>166</v>
      </c>
      <c r="C205" s="436" t="s">
        <v>1850</v>
      </c>
      <c r="D205" s="418" t="s">
        <v>1851</v>
      </c>
      <c r="E205" s="418">
        <v>1</v>
      </c>
      <c r="F205" s="418">
        <v>1</v>
      </c>
      <c r="G205" s="20">
        <f t="shared" si="14"/>
        <v>0</v>
      </c>
      <c r="H205" s="436"/>
      <c r="I205" s="433" t="s">
        <v>1785</v>
      </c>
      <c r="J205" s="405" t="s">
        <v>1786</v>
      </c>
      <c r="K205" s="405" t="s">
        <v>1451</v>
      </c>
      <c r="L205" s="405" t="s">
        <v>1722</v>
      </c>
      <c r="M205" s="405"/>
    </row>
    <row r="206" ht="15.75">
      <c r="A206" s="437" t="s">
        <v>1608</v>
      </c>
      <c r="B206" s="418">
        <v>168</v>
      </c>
      <c r="C206" s="436" t="s">
        <v>1850</v>
      </c>
      <c r="D206" s="418" t="s">
        <v>1851</v>
      </c>
      <c r="E206" s="418">
        <v>1</v>
      </c>
      <c r="F206" s="418">
        <v>1</v>
      </c>
      <c r="G206" s="20">
        <f t="shared" si="14"/>
        <v>0</v>
      </c>
      <c r="H206" s="436"/>
      <c r="I206" s="433" t="s">
        <v>1785</v>
      </c>
      <c r="J206" s="405" t="s">
        <v>1786</v>
      </c>
      <c r="K206" s="405" t="s">
        <v>1451</v>
      </c>
      <c r="L206" s="405" t="s">
        <v>1722</v>
      </c>
      <c r="M206" s="405"/>
    </row>
    <row r="207" ht="15.75">
      <c r="A207" s="437" t="s">
        <v>1608</v>
      </c>
      <c r="B207" s="418">
        <v>170</v>
      </c>
      <c r="C207" s="436" t="s">
        <v>1850</v>
      </c>
      <c r="D207" s="418" t="s">
        <v>1851</v>
      </c>
      <c r="E207" s="418">
        <v>1</v>
      </c>
      <c r="F207" s="418">
        <v>1</v>
      </c>
      <c r="G207" s="20">
        <f t="shared" si="14"/>
        <v>0</v>
      </c>
      <c r="H207" s="436"/>
      <c r="I207" s="433" t="s">
        <v>1785</v>
      </c>
      <c r="J207" s="405" t="s">
        <v>1786</v>
      </c>
      <c r="K207" s="405" t="s">
        <v>1451</v>
      </c>
      <c r="L207" s="405" t="s">
        <v>1722</v>
      </c>
      <c r="M207" s="405"/>
    </row>
    <row r="208" ht="15.75">
      <c r="A208" s="437" t="s">
        <v>1608</v>
      </c>
      <c r="B208" s="418">
        <v>195</v>
      </c>
      <c r="C208" s="436" t="s">
        <v>1868</v>
      </c>
      <c r="D208" s="418" t="s">
        <v>1869</v>
      </c>
      <c r="E208" s="418">
        <v>2</v>
      </c>
      <c r="F208" s="418">
        <v>2</v>
      </c>
      <c r="G208" s="20">
        <f t="shared" si="14"/>
        <v>0</v>
      </c>
      <c r="H208" s="436"/>
      <c r="I208" s="433" t="s">
        <v>1785</v>
      </c>
      <c r="J208" s="405" t="s">
        <v>1786</v>
      </c>
      <c r="K208" s="405" t="s">
        <v>1451</v>
      </c>
      <c r="L208" s="405" t="s">
        <v>1722</v>
      </c>
      <c r="M208" s="405"/>
    </row>
    <row r="209" ht="15.75">
      <c r="A209" s="437" t="s">
        <v>1608</v>
      </c>
      <c r="B209" s="418">
        <v>195</v>
      </c>
      <c r="C209" s="436" t="s">
        <v>396</v>
      </c>
      <c r="D209" s="418">
        <v>19020151</v>
      </c>
      <c r="E209" s="418">
        <v>1</v>
      </c>
      <c r="F209" s="418">
        <v>1</v>
      </c>
      <c r="G209" s="20">
        <f t="shared" si="14"/>
        <v>0</v>
      </c>
      <c r="H209" s="436"/>
      <c r="I209" s="433" t="s">
        <v>1785</v>
      </c>
      <c r="J209" s="405" t="s">
        <v>1786</v>
      </c>
      <c r="K209" s="405" t="s">
        <v>1451</v>
      </c>
      <c r="L209" s="405" t="s">
        <v>1722</v>
      </c>
      <c r="M209" s="405"/>
    </row>
    <row r="210" ht="15.75">
      <c r="A210" s="437" t="s">
        <v>1608</v>
      </c>
      <c r="B210" s="433">
        <v>556</v>
      </c>
      <c r="C210" s="436" t="s">
        <v>1870</v>
      </c>
      <c r="D210" s="440">
        <v>34060607</v>
      </c>
      <c r="E210" s="433">
        <v>0</v>
      </c>
      <c r="F210" s="433">
        <v>0</v>
      </c>
      <c r="G210" s="20">
        <f t="shared" si="14"/>
        <v>0</v>
      </c>
      <c r="H210" s="436"/>
      <c r="I210" s="433" t="s">
        <v>1785</v>
      </c>
      <c r="J210" s="405" t="s">
        <v>1786</v>
      </c>
      <c r="K210" s="405" t="s">
        <v>1451</v>
      </c>
      <c r="L210" s="405" t="s">
        <v>1722</v>
      </c>
      <c r="M210" s="405"/>
    </row>
    <row r="211" ht="15.75">
      <c r="A211" s="437" t="s">
        <v>1871</v>
      </c>
      <c r="B211" s="418">
        <v>5</v>
      </c>
      <c r="C211" s="436" t="s">
        <v>1872</v>
      </c>
      <c r="D211" s="418" t="s">
        <v>1873</v>
      </c>
      <c r="E211" s="418">
        <v>8</v>
      </c>
      <c r="F211" s="418">
        <v>8</v>
      </c>
      <c r="G211" s="20">
        <f t="shared" si="14"/>
        <v>0</v>
      </c>
      <c r="H211" s="436"/>
      <c r="I211" s="433" t="s">
        <v>1785</v>
      </c>
      <c r="J211" s="405" t="s">
        <v>1786</v>
      </c>
      <c r="K211" s="405" t="s">
        <v>1451</v>
      </c>
      <c r="L211" s="405" t="s">
        <v>1722</v>
      </c>
      <c r="M211" s="405"/>
    </row>
    <row r="212" ht="15.75">
      <c r="A212" s="437" t="s">
        <v>1871</v>
      </c>
      <c r="B212" s="418">
        <v>7</v>
      </c>
      <c r="C212" s="436" t="s">
        <v>1874</v>
      </c>
      <c r="D212" s="418" t="s">
        <v>1875</v>
      </c>
      <c r="E212" s="418">
        <v>1</v>
      </c>
      <c r="F212" s="418">
        <v>1</v>
      </c>
      <c r="G212" s="20">
        <f t="shared" si="14"/>
        <v>0</v>
      </c>
      <c r="H212" s="436"/>
      <c r="I212" s="433" t="s">
        <v>1785</v>
      </c>
      <c r="J212" s="405" t="s">
        <v>1786</v>
      </c>
      <c r="K212" s="405" t="s">
        <v>1451</v>
      </c>
      <c r="L212" s="405" t="s">
        <v>1722</v>
      </c>
      <c r="M212" s="405"/>
    </row>
    <row r="213" ht="15.75">
      <c r="A213" s="437" t="s">
        <v>1871</v>
      </c>
      <c r="B213" s="418">
        <v>7</v>
      </c>
      <c r="C213" s="436" t="s">
        <v>1876</v>
      </c>
      <c r="D213" s="418" t="s">
        <v>1877</v>
      </c>
      <c r="E213" s="418">
        <v>2</v>
      </c>
      <c r="F213" s="418">
        <v>2</v>
      </c>
      <c r="G213" s="20">
        <f t="shared" si="14"/>
        <v>0</v>
      </c>
      <c r="H213" s="436"/>
      <c r="I213" s="433" t="s">
        <v>1785</v>
      </c>
      <c r="J213" s="405" t="s">
        <v>1786</v>
      </c>
      <c r="K213" s="405" t="s">
        <v>1451</v>
      </c>
      <c r="L213" s="405" t="s">
        <v>1722</v>
      </c>
      <c r="M213" s="405"/>
    </row>
    <row r="214" ht="15.75">
      <c r="A214" s="437" t="s">
        <v>1871</v>
      </c>
      <c r="B214" s="418">
        <v>7</v>
      </c>
      <c r="C214" s="436" t="s">
        <v>1878</v>
      </c>
      <c r="D214" s="418" t="s">
        <v>1879</v>
      </c>
      <c r="E214" s="418">
        <v>8</v>
      </c>
      <c r="F214" s="418">
        <v>8</v>
      </c>
      <c r="G214" s="20">
        <f t="shared" si="14"/>
        <v>0</v>
      </c>
      <c r="H214" s="436"/>
      <c r="I214" s="433" t="s">
        <v>1785</v>
      </c>
      <c r="J214" s="405" t="s">
        <v>1786</v>
      </c>
      <c r="K214" s="405" t="s">
        <v>1451</v>
      </c>
      <c r="L214" s="405" t="s">
        <v>1722</v>
      </c>
      <c r="M214" s="405"/>
    </row>
    <row r="215" ht="15.75">
      <c r="A215" s="437" t="s">
        <v>1871</v>
      </c>
      <c r="B215" s="418">
        <v>8</v>
      </c>
      <c r="C215" s="436" t="s">
        <v>1880</v>
      </c>
      <c r="D215" s="418" t="s">
        <v>1881</v>
      </c>
      <c r="E215" s="418">
        <v>48</v>
      </c>
      <c r="F215" s="418">
        <v>48</v>
      </c>
      <c r="G215" s="20">
        <f t="shared" si="14"/>
        <v>0</v>
      </c>
      <c r="H215" s="436"/>
      <c r="I215" s="433" t="s">
        <v>1785</v>
      </c>
      <c r="J215" s="405" t="s">
        <v>1786</v>
      </c>
      <c r="K215" s="405" t="s">
        <v>1451</v>
      </c>
      <c r="L215" s="405" t="s">
        <v>1722</v>
      </c>
      <c r="M215" s="405"/>
    </row>
    <row r="216" ht="15.75">
      <c r="A216" s="437" t="s">
        <v>1871</v>
      </c>
      <c r="B216" s="418">
        <v>8</v>
      </c>
      <c r="C216" s="436" t="s">
        <v>1882</v>
      </c>
      <c r="D216" s="418" t="s">
        <v>1883</v>
      </c>
      <c r="E216" s="418">
        <v>4</v>
      </c>
      <c r="F216" s="418">
        <v>4</v>
      </c>
      <c r="G216" s="20">
        <f t="shared" si="14"/>
        <v>0</v>
      </c>
      <c r="H216" s="436"/>
      <c r="I216" s="433" t="s">
        <v>1785</v>
      </c>
      <c r="J216" s="405" t="s">
        <v>1786</v>
      </c>
      <c r="K216" s="405" t="s">
        <v>1451</v>
      </c>
      <c r="L216" s="405" t="s">
        <v>1722</v>
      </c>
      <c r="M216" s="405"/>
    </row>
    <row r="217" ht="15.75">
      <c r="A217" s="437" t="s">
        <v>1871</v>
      </c>
      <c r="B217" s="418">
        <v>8</v>
      </c>
      <c r="C217" s="436" t="s">
        <v>1848</v>
      </c>
      <c r="D217" s="418" t="s">
        <v>1849</v>
      </c>
      <c r="E217" s="418">
        <v>28</v>
      </c>
      <c r="F217" s="418">
        <v>28</v>
      </c>
      <c r="G217" s="20">
        <f t="shared" si="14"/>
        <v>0</v>
      </c>
      <c r="H217" s="436"/>
      <c r="I217" s="433" t="s">
        <v>1785</v>
      </c>
      <c r="J217" s="405" t="s">
        <v>1786</v>
      </c>
      <c r="K217" s="405" t="s">
        <v>1451</v>
      </c>
      <c r="L217" s="405" t="s">
        <v>1722</v>
      </c>
      <c r="M217" s="405"/>
    </row>
    <row r="218" ht="15.75">
      <c r="A218" s="437" t="s">
        <v>1871</v>
      </c>
      <c r="B218" s="418">
        <v>13</v>
      </c>
      <c r="C218" s="436" t="s">
        <v>1872</v>
      </c>
      <c r="D218" s="418" t="s">
        <v>1873</v>
      </c>
      <c r="E218" s="418">
        <v>8</v>
      </c>
      <c r="F218" s="418">
        <v>8</v>
      </c>
      <c r="G218" s="20">
        <f t="shared" si="14"/>
        <v>0</v>
      </c>
      <c r="H218" s="436"/>
      <c r="I218" s="433" t="s">
        <v>1785</v>
      </c>
      <c r="J218" s="405" t="s">
        <v>1786</v>
      </c>
      <c r="K218" s="405" t="s">
        <v>1451</v>
      </c>
      <c r="L218" s="405" t="s">
        <v>1722</v>
      </c>
      <c r="M218" s="405"/>
    </row>
    <row r="219">
      <c r="A219" s="437" t="s">
        <v>1871</v>
      </c>
      <c r="B219" s="418">
        <v>15</v>
      </c>
      <c r="C219" s="436" t="s">
        <v>1884</v>
      </c>
      <c r="D219" s="418" t="s">
        <v>1809</v>
      </c>
      <c r="E219" s="418">
        <v>150</v>
      </c>
      <c r="F219" s="418">
        <v>150</v>
      </c>
      <c r="G219" s="20">
        <f t="shared" si="14"/>
        <v>0</v>
      </c>
      <c r="H219" s="436"/>
      <c r="I219" s="418" t="s">
        <v>1847</v>
      </c>
      <c r="J219" s="405" t="s">
        <v>1786</v>
      </c>
      <c r="K219" s="405" t="s">
        <v>1451</v>
      </c>
      <c r="L219" s="405" t="s">
        <v>1722</v>
      </c>
      <c r="M219" s="405"/>
    </row>
    <row r="220" ht="15.75">
      <c r="A220" s="437" t="s">
        <v>1871</v>
      </c>
      <c r="B220" s="418">
        <v>15</v>
      </c>
      <c r="C220" s="436" t="s">
        <v>1874</v>
      </c>
      <c r="D220" s="418" t="s">
        <v>1875</v>
      </c>
      <c r="E220" s="418">
        <v>1</v>
      </c>
      <c r="F220" s="418">
        <v>1</v>
      </c>
      <c r="G220" s="20">
        <f t="shared" si="14"/>
        <v>0</v>
      </c>
      <c r="H220" s="436"/>
      <c r="I220" s="433" t="s">
        <v>1785</v>
      </c>
      <c r="J220" s="405" t="s">
        <v>1786</v>
      </c>
      <c r="K220" s="405" t="s">
        <v>1451</v>
      </c>
      <c r="L220" s="405" t="s">
        <v>1722</v>
      </c>
      <c r="M220" s="405"/>
    </row>
    <row r="221" ht="15.75">
      <c r="A221" s="437" t="s">
        <v>1871</v>
      </c>
      <c r="B221" s="418">
        <v>15</v>
      </c>
      <c r="C221" s="436" t="s">
        <v>1876</v>
      </c>
      <c r="D221" s="418" t="s">
        <v>1877</v>
      </c>
      <c r="E221" s="418">
        <v>2</v>
      </c>
      <c r="F221" s="418">
        <v>2</v>
      </c>
      <c r="G221" s="20">
        <f t="shared" si="14"/>
        <v>0</v>
      </c>
      <c r="H221" s="436"/>
      <c r="I221" s="433" t="s">
        <v>1785</v>
      </c>
      <c r="J221" s="405" t="s">
        <v>1786</v>
      </c>
      <c r="K221" s="405" t="s">
        <v>1451</v>
      </c>
      <c r="L221" s="405" t="s">
        <v>1722</v>
      </c>
      <c r="M221" s="405"/>
    </row>
    <row r="222" ht="15.75">
      <c r="A222" s="437" t="s">
        <v>1871</v>
      </c>
      <c r="B222" s="418">
        <v>15</v>
      </c>
      <c r="C222" s="436" t="s">
        <v>1878</v>
      </c>
      <c r="D222" s="418" t="s">
        <v>1879</v>
      </c>
      <c r="E222" s="418">
        <v>7</v>
      </c>
      <c r="F222" s="418">
        <v>7</v>
      </c>
      <c r="G222" s="20">
        <f t="shared" si="14"/>
        <v>0</v>
      </c>
      <c r="H222" s="436"/>
      <c r="I222" s="433" t="s">
        <v>1785</v>
      </c>
      <c r="J222" s="405" t="s">
        <v>1786</v>
      </c>
      <c r="K222" s="405" t="s">
        <v>1451</v>
      </c>
      <c r="L222" s="405" t="s">
        <v>1722</v>
      </c>
      <c r="M222" s="405"/>
    </row>
    <row r="223" ht="15.75">
      <c r="A223" s="437" t="s">
        <v>1871</v>
      </c>
      <c r="B223" s="418">
        <v>16</v>
      </c>
      <c r="C223" s="418" t="s">
        <v>1880</v>
      </c>
      <c r="D223" s="418" t="s">
        <v>1881</v>
      </c>
      <c r="E223" s="418">
        <v>12</v>
      </c>
      <c r="F223" s="418">
        <v>12</v>
      </c>
      <c r="G223" s="20">
        <f t="shared" si="14"/>
        <v>0</v>
      </c>
      <c r="H223" s="418"/>
      <c r="I223" s="433" t="s">
        <v>1785</v>
      </c>
      <c r="J223" s="405" t="s">
        <v>1786</v>
      </c>
      <c r="K223" s="405" t="s">
        <v>1451</v>
      </c>
      <c r="L223" s="405" t="s">
        <v>1722</v>
      </c>
      <c r="M223" s="405"/>
    </row>
    <row r="224" ht="15.75">
      <c r="A224" s="437" t="s">
        <v>1871</v>
      </c>
      <c r="B224" s="418">
        <v>16</v>
      </c>
      <c r="C224" s="418" t="s">
        <v>1882</v>
      </c>
      <c r="D224" s="418" t="s">
        <v>1883</v>
      </c>
      <c r="E224" s="418">
        <v>4</v>
      </c>
      <c r="F224" s="418">
        <v>4</v>
      </c>
      <c r="G224" s="20">
        <f t="shared" si="14"/>
        <v>0</v>
      </c>
      <c r="H224" s="418"/>
      <c r="I224" s="433" t="s">
        <v>1785</v>
      </c>
      <c r="J224" s="405" t="s">
        <v>1786</v>
      </c>
      <c r="K224" s="405" t="s">
        <v>1451</v>
      </c>
      <c r="L224" s="405" t="s">
        <v>1722</v>
      </c>
      <c r="M224" s="405"/>
    </row>
    <row r="225" ht="15.75">
      <c r="A225" s="437" t="s">
        <v>1871</v>
      </c>
      <c r="B225" s="418">
        <v>16</v>
      </c>
      <c r="C225" s="418" t="s">
        <v>1848</v>
      </c>
      <c r="D225" s="418" t="s">
        <v>1849</v>
      </c>
      <c r="E225" s="418">
        <v>64</v>
      </c>
      <c r="F225" s="418">
        <v>64</v>
      </c>
      <c r="G225" s="20">
        <f t="shared" si="14"/>
        <v>0</v>
      </c>
      <c r="H225" s="418"/>
      <c r="I225" s="433" t="s">
        <v>1785</v>
      </c>
      <c r="J225" s="405" t="s">
        <v>1786</v>
      </c>
      <c r="K225" s="405" t="s">
        <v>1451</v>
      </c>
      <c r="L225" s="405" t="s">
        <v>1722</v>
      </c>
      <c r="M225" s="405"/>
    </row>
    <row r="226">
      <c r="A226" s="437" t="s">
        <v>1871</v>
      </c>
      <c r="B226" s="418">
        <v>17</v>
      </c>
      <c r="C226" s="418" t="s">
        <v>1885</v>
      </c>
      <c r="D226" s="438" t="s">
        <v>1886</v>
      </c>
      <c r="E226" s="418">
        <v>0</v>
      </c>
      <c r="F226" s="418">
        <v>0</v>
      </c>
      <c r="G226" s="20">
        <f t="shared" si="14"/>
        <v>0</v>
      </c>
      <c r="H226" s="418"/>
      <c r="I226" s="418" t="s">
        <v>1810</v>
      </c>
      <c r="J226" s="405" t="s">
        <v>1786</v>
      </c>
      <c r="K226" s="405" t="s">
        <v>1451</v>
      </c>
      <c r="L226" s="405" t="s">
        <v>1722</v>
      </c>
      <c r="M226" s="405"/>
    </row>
    <row r="227" ht="15.75">
      <c r="A227" s="437" t="s">
        <v>1871</v>
      </c>
      <c r="B227" s="418">
        <v>21</v>
      </c>
      <c r="C227" s="418" t="s">
        <v>1887</v>
      </c>
      <c r="D227" s="418" t="s">
        <v>1873</v>
      </c>
      <c r="E227" s="418">
        <v>7</v>
      </c>
      <c r="F227" s="418">
        <v>7</v>
      </c>
      <c r="G227" s="20">
        <f t="shared" si="14"/>
        <v>0</v>
      </c>
      <c r="H227" s="418"/>
      <c r="I227" s="433" t="s">
        <v>1785</v>
      </c>
      <c r="J227" s="405" t="s">
        <v>1786</v>
      </c>
      <c r="K227" s="405" t="s">
        <v>1451</v>
      </c>
      <c r="L227" s="405" t="s">
        <v>1722</v>
      </c>
      <c r="M227" s="405"/>
    </row>
    <row r="228" ht="15.75">
      <c r="A228" s="437" t="s">
        <v>1871</v>
      </c>
      <c r="B228" s="418">
        <v>23</v>
      </c>
      <c r="C228" s="418" t="s">
        <v>1848</v>
      </c>
      <c r="D228" s="419" t="s">
        <v>1849</v>
      </c>
      <c r="E228" s="418">
        <v>0</v>
      </c>
      <c r="F228" s="418">
        <v>0</v>
      </c>
      <c r="G228" s="20">
        <f t="shared" si="14"/>
        <v>0</v>
      </c>
      <c r="H228" s="418"/>
      <c r="I228" s="433" t="s">
        <v>1785</v>
      </c>
      <c r="J228" s="405" t="s">
        <v>1786</v>
      </c>
      <c r="K228" s="405" t="s">
        <v>1451</v>
      </c>
      <c r="L228" s="405" t="s">
        <v>1722</v>
      </c>
      <c r="M228" s="405"/>
    </row>
    <row r="229" ht="15.75">
      <c r="A229" s="437" t="s">
        <v>1888</v>
      </c>
      <c r="B229" s="433">
        <v>5</v>
      </c>
      <c r="C229" s="418" t="s">
        <v>1889</v>
      </c>
      <c r="D229" s="404">
        <v>14130777</v>
      </c>
      <c r="E229" s="433">
        <v>1</v>
      </c>
      <c r="F229" s="433">
        <v>1</v>
      </c>
      <c r="G229" s="20">
        <f t="shared" si="14"/>
        <v>0</v>
      </c>
      <c r="H229" s="418"/>
      <c r="I229" s="433" t="s">
        <v>1785</v>
      </c>
      <c r="J229" s="405" t="s">
        <v>1786</v>
      </c>
      <c r="K229" s="405" t="s">
        <v>1451</v>
      </c>
      <c r="L229" s="405" t="s">
        <v>1722</v>
      </c>
      <c r="M229" s="405"/>
    </row>
    <row r="230" ht="15.75">
      <c r="A230" s="437" t="s">
        <v>1888</v>
      </c>
      <c r="B230" s="418">
        <v>10</v>
      </c>
      <c r="C230" s="418" t="s">
        <v>1890</v>
      </c>
      <c r="D230" s="418" t="s">
        <v>1851</v>
      </c>
      <c r="E230" s="418">
        <v>1</v>
      </c>
      <c r="F230" s="418">
        <v>1</v>
      </c>
      <c r="G230" s="20">
        <f t="shared" si="14"/>
        <v>0</v>
      </c>
      <c r="H230" s="418"/>
      <c r="I230" s="433" t="s">
        <v>1785</v>
      </c>
      <c r="J230" s="405" t="s">
        <v>1786</v>
      </c>
      <c r="K230" s="405" t="s">
        <v>1451</v>
      </c>
      <c r="L230" s="405" t="s">
        <v>1722</v>
      </c>
      <c r="M230" s="405"/>
    </row>
    <row r="231" ht="15.75">
      <c r="A231" s="437" t="s">
        <v>1888</v>
      </c>
      <c r="B231" s="418">
        <v>15</v>
      </c>
      <c r="C231" s="418" t="s">
        <v>1890</v>
      </c>
      <c r="D231" s="418" t="s">
        <v>1851</v>
      </c>
      <c r="E231" s="418">
        <v>1</v>
      </c>
      <c r="F231" s="418">
        <v>1</v>
      </c>
      <c r="G231" s="20">
        <f t="shared" si="14"/>
        <v>0</v>
      </c>
      <c r="H231" s="418"/>
      <c r="I231" s="433" t="s">
        <v>1785</v>
      </c>
      <c r="J231" s="405" t="s">
        <v>1786</v>
      </c>
      <c r="K231" s="405" t="s">
        <v>1451</v>
      </c>
      <c r="L231" s="405" t="s">
        <v>1722</v>
      </c>
      <c r="M231" s="405"/>
    </row>
    <row r="232" ht="15.75">
      <c r="A232" s="437" t="s">
        <v>1888</v>
      </c>
      <c r="B232" s="418">
        <v>20</v>
      </c>
      <c r="C232" s="418" t="s">
        <v>1890</v>
      </c>
      <c r="D232" s="418" t="s">
        <v>1851</v>
      </c>
      <c r="E232" s="418">
        <v>1</v>
      </c>
      <c r="F232" s="418">
        <v>1</v>
      </c>
      <c r="G232" s="20">
        <f t="shared" si="14"/>
        <v>0</v>
      </c>
      <c r="H232" s="418"/>
      <c r="I232" s="433" t="s">
        <v>1785</v>
      </c>
      <c r="J232" s="405" t="s">
        <v>1786</v>
      </c>
      <c r="K232" s="405" t="s">
        <v>1451</v>
      </c>
      <c r="L232" s="405" t="s">
        <v>1722</v>
      </c>
      <c r="M232" s="405"/>
    </row>
    <row r="233" ht="15.75">
      <c r="A233" s="437" t="s">
        <v>1888</v>
      </c>
      <c r="B233" s="418">
        <v>25</v>
      </c>
      <c r="C233" s="418" t="s">
        <v>1890</v>
      </c>
      <c r="D233" s="418" t="s">
        <v>1851</v>
      </c>
      <c r="E233" s="418">
        <v>1</v>
      </c>
      <c r="F233" s="418">
        <v>1</v>
      </c>
      <c r="G233" s="20">
        <f t="shared" si="14"/>
        <v>0</v>
      </c>
      <c r="H233" s="418"/>
      <c r="I233" s="433" t="s">
        <v>1785</v>
      </c>
      <c r="J233" s="405" t="s">
        <v>1786</v>
      </c>
      <c r="K233" s="405" t="s">
        <v>1451</v>
      </c>
      <c r="L233" s="405" t="s">
        <v>1722</v>
      </c>
      <c r="M233" s="405"/>
    </row>
    <row r="234" ht="15.75">
      <c r="A234" s="437" t="s">
        <v>1888</v>
      </c>
      <c r="B234" s="418">
        <v>30</v>
      </c>
      <c r="C234" s="418" t="s">
        <v>1890</v>
      </c>
      <c r="D234" s="418" t="s">
        <v>1851</v>
      </c>
      <c r="E234" s="418">
        <v>1</v>
      </c>
      <c r="F234" s="418">
        <v>1</v>
      </c>
      <c r="G234" s="20">
        <f t="shared" si="14"/>
        <v>0</v>
      </c>
      <c r="H234" s="418"/>
      <c r="I234" s="433" t="s">
        <v>1785</v>
      </c>
      <c r="J234" s="405" t="s">
        <v>1786</v>
      </c>
      <c r="K234" s="405" t="s">
        <v>1451</v>
      </c>
      <c r="L234" s="405" t="s">
        <v>1722</v>
      </c>
      <c r="M234" s="405"/>
    </row>
    <row r="235" ht="15.75">
      <c r="A235" s="437" t="s">
        <v>1888</v>
      </c>
      <c r="B235" s="418">
        <v>32</v>
      </c>
      <c r="C235" s="418" t="s">
        <v>1890</v>
      </c>
      <c r="D235" s="418" t="s">
        <v>1851</v>
      </c>
      <c r="E235" s="418">
        <v>1</v>
      </c>
      <c r="F235" s="418">
        <v>1</v>
      </c>
      <c r="G235" s="20">
        <f t="shared" si="14"/>
        <v>0</v>
      </c>
      <c r="H235" s="418"/>
      <c r="I235" s="433" t="s">
        <v>1785</v>
      </c>
      <c r="J235" s="405" t="s">
        <v>1786</v>
      </c>
      <c r="K235" s="405" t="s">
        <v>1451</v>
      </c>
      <c r="L235" s="405" t="s">
        <v>1722</v>
      </c>
      <c r="M235" s="405"/>
    </row>
    <row r="236" ht="15.75">
      <c r="A236" s="437" t="s">
        <v>1888</v>
      </c>
      <c r="B236" s="418">
        <v>37</v>
      </c>
      <c r="C236" s="436" t="s">
        <v>1891</v>
      </c>
      <c r="D236" s="418" t="s">
        <v>1892</v>
      </c>
      <c r="E236" s="418">
        <v>6</v>
      </c>
      <c r="F236" s="418">
        <v>6</v>
      </c>
      <c r="G236" s="20">
        <f t="shared" si="14"/>
        <v>0</v>
      </c>
      <c r="H236" s="436"/>
      <c r="I236" s="433" t="s">
        <v>1785</v>
      </c>
      <c r="J236" s="405" t="s">
        <v>1786</v>
      </c>
      <c r="K236" s="405" t="s">
        <v>1451</v>
      </c>
      <c r="L236" s="405" t="s">
        <v>1722</v>
      </c>
      <c r="M236" s="405"/>
    </row>
    <row r="237" ht="15.75">
      <c r="A237" s="437" t="s">
        <v>1888</v>
      </c>
      <c r="B237" s="433">
        <v>58</v>
      </c>
      <c r="C237" s="436" t="s">
        <v>477</v>
      </c>
      <c r="D237" s="418" t="s">
        <v>1853</v>
      </c>
      <c r="E237" s="404">
        <v>28</v>
      </c>
      <c r="F237" s="404">
        <v>28</v>
      </c>
      <c r="G237" s="20">
        <f t="shared" si="14"/>
        <v>0</v>
      </c>
      <c r="H237" s="436"/>
      <c r="I237" s="433" t="s">
        <v>1785</v>
      </c>
      <c r="J237" s="405" t="s">
        <v>1786</v>
      </c>
      <c r="K237" s="405" t="s">
        <v>1451</v>
      </c>
      <c r="L237" s="405" t="s">
        <v>1722</v>
      </c>
      <c r="M237" s="403"/>
    </row>
    <row r="238" ht="15.75">
      <c r="A238" s="437" t="s">
        <v>1888</v>
      </c>
      <c r="B238" s="418">
        <v>59</v>
      </c>
      <c r="C238" s="436" t="s">
        <v>476</v>
      </c>
      <c r="D238" s="418" t="s">
        <v>1854</v>
      </c>
      <c r="E238" s="418">
        <v>80</v>
      </c>
      <c r="F238" s="418">
        <v>80</v>
      </c>
      <c r="G238" s="20">
        <f t="shared" si="14"/>
        <v>0</v>
      </c>
      <c r="H238" s="436"/>
      <c r="I238" s="433" t="s">
        <v>1785</v>
      </c>
      <c r="J238" s="405" t="s">
        <v>1786</v>
      </c>
      <c r="K238" s="405" t="s">
        <v>1451</v>
      </c>
      <c r="L238" s="405" t="s">
        <v>1722</v>
      </c>
      <c r="M238" s="405"/>
    </row>
    <row r="239" ht="15.75">
      <c r="A239" s="437" t="s">
        <v>1629</v>
      </c>
      <c r="B239" s="418">
        <v>94</v>
      </c>
      <c r="C239" s="436" t="s">
        <v>1893</v>
      </c>
      <c r="D239" s="438" t="s">
        <v>1894</v>
      </c>
      <c r="E239" s="418">
        <v>0</v>
      </c>
      <c r="F239" s="418">
        <v>0</v>
      </c>
      <c r="G239" s="20">
        <f t="shared" si="14"/>
        <v>0</v>
      </c>
      <c r="H239" s="436"/>
      <c r="I239" s="433" t="s">
        <v>1785</v>
      </c>
      <c r="J239" s="405" t="s">
        <v>1786</v>
      </c>
      <c r="K239" s="405" t="s">
        <v>1451</v>
      </c>
      <c r="L239" s="405" t="s">
        <v>1722</v>
      </c>
      <c r="M239" s="405"/>
    </row>
    <row r="240" ht="15.75">
      <c r="A240" s="437" t="s">
        <v>1632</v>
      </c>
      <c r="B240" s="418">
        <v>102</v>
      </c>
      <c r="C240" s="436" t="s">
        <v>1895</v>
      </c>
      <c r="D240" s="418" t="s">
        <v>1896</v>
      </c>
      <c r="E240" s="418">
        <v>31</v>
      </c>
      <c r="F240" s="418">
        <v>31</v>
      </c>
      <c r="G240" s="20">
        <f t="shared" si="14"/>
        <v>0</v>
      </c>
      <c r="H240" s="436"/>
      <c r="I240" s="433" t="s">
        <v>1785</v>
      </c>
      <c r="J240" s="405" t="s">
        <v>1786</v>
      </c>
      <c r="K240" s="405" t="s">
        <v>1451</v>
      </c>
      <c r="L240" s="405" t="s">
        <v>1722</v>
      </c>
      <c r="M240" s="405"/>
    </row>
    <row r="241" ht="15.75">
      <c r="A241" s="437" t="s">
        <v>1632</v>
      </c>
      <c r="B241" s="418">
        <v>107</v>
      </c>
      <c r="C241" s="436" t="s">
        <v>1897</v>
      </c>
      <c r="D241" s="419" t="s">
        <v>1898</v>
      </c>
      <c r="E241" s="418">
        <v>0</v>
      </c>
      <c r="F241" s="418">
        <v>0</v>
      </c>
      <c r="G241" s="20">
        <f t="shared" si="14"/>
        <v>0</v>
      </c>
      <c r="H241" s="436"/>
      <c r="I241" s="433" t="s">
        <v>1785</v>
      </c>
      <c r="J241" s="405" t="s">
        <v>1786</v>
      </c>
      <c r="K241" s="405" t="s">
        <v>1451</v>
      </c>
      <c r="L241" s="405" t="s">
        <v>1722</v>
      </c>
      <c r="M241" s="405"/>
    </row>
    <row r="242" ht="15.75">
      <c r="A242" s="437" t="s">
        <v>1632</v>
      </c>
      <c r="B242" s="418">
        <v>144</v>
      </c>
      <c r="C242" s="436" t="s">
        <v>1899</v>
      </c>
      <c r="D242" s="419" t="s">
        <v>1900</v>
      </c>
      <c r="E242" s="418">
        <v>0</v>
      </c>
      <c r="F242" s="418">
        <v>0</v>
      </c>
      <c r="G242" s="20">
        <f t="shared" si="14"/>
        <v>0</v>
      </c>
      <c r="H242" s="436"/>
      <c r="I242" s="433" t="s">
        <v>1785</v>
      </c>
      <c r="J242" s="405" t="s">
        <v>1786</v>
      </c>
      <c r="K242" s="405" t="s">
        <v>1451</v>
      </c>
      <c r="L242" s="405" t="s">
        <v>1722</v>
      </c>
      <c r="M242" s="405"/>
    </row>
    <row r="243" ht="15.75">
      <c r="A243" s="437" t="s">
        <v>1632</v>
      </c>
      <c r="B243" s="418">
        <v>145</v>
      </c>
      <c r="C243" s="436" t="s">
        <v>1899</v>
      </c>
      <c r="D243" s="419" t="s">
        <v>1900</v>
      </c>
      <c r="E243" s="418">
        <v>0</v>
      </c>
      <c r="F243" s="418">
        <v>0</v>
      </c>
      <c r="G243" s="20">
        <f t="shared" si="14"/>
        <v>0</v>
      </c>
      <c r="H243" s="436"/>
      <c r="I243" s="433" t="s">
        <v>1785</v>
      </c>
      <c r="J243" s="405" t="s">
        <v>1786</v>
      </c>
      <c r="K243" s="405" t="s">
        <v>1451</v>
      </c>
      <c r="L243" s="405" t="s">
        <v>1722</v>
      </c>
      <c r="M243" s="405"/>
    </row>
    <row r="244" ht="15.75">
      <c r="A244" s="437" t="s">
        <v>1632</v>
      </c>
      <c r="B244" s="418">
        <v>153</v>
      </c>
      <c r="C244" s="436" t="s">
        <v>1832</v>
      </c>
      <c r="D244" s="418" t="s">
        <v>1833</v>
      </c>
      <c r="E244" s="418">
        <v>1</v>
      </c>
      <c r="F244" s="418">
        <v>1</v>
      </c>
      <c r="G244" s="20">
        <f t="shared" si="14"/>
        <v>0</v>
      </c>
      <c r="H244" s="436"/>
      <c r="I244" s="433" t="s">
        <v>1785</v>
      </c>
      <c r="J244" s="405" t="s">
        <v>1786</v>
      </c>
      <c r="K244" s="405" t="s">
        <v>1451</v>
      </c>
      <c r="L244" s="405" t="s">
        <v>1722</v>
      </c>
      <c r="M244" s="405"/>
    </row>
    <row r="245">
      <c r="A245" s="437" t="s">
        <v>1632</v>
      </c>
      <c r="B245" s="418">
        <v>173</v>
      </c>
      <c r="C245" s="436" t="s">
        <v>1901</v>
      </c>
      <c r="D245" s="418" t="s">
        <v>1809</v>
      </c>
      <c r="E245" s="418">
        <v>20</v>
      </c>
      <c r="F245" s="418">
        <v>20</v>
      </c>
      <c r="G245" s="20">
        <f t="shared" si="14"/>
        <v>0</v>
      </c>
      <c r="H245" s="436"/>
      <c r="I245" s="418" t="s">
        <v>1810</v>
      </c>
      <c r="J245" s="405" t="s">
        <v>1786</v>
      </c>
      <c r="K245" s="405" t="s">
        <v>1451</v>
      </c>
      <c r="L245" s="405" t="s">
        <v>1722</v>
      </c>
      <c r="M245" s="405"/>
    </row>
    <row r="246">
      <c r="A246" s="437" t="s">
        <v>1632</v>
      </c>
      <c r="B246" s="418">
        <v>179</v>
      </c>
      <c r="C246" s="436" t="s">
        <v>1902</v>
      </c>
      <c r="D246" s="418" t="s">
        <v>1809</v>
      </c>
      <c r="E246" s="418">
        <v>20</v>
      </c>
      <c r="F246" s="418">
        <v>20</v>
      </c>
      <c r="G246" s="20">
        <f t="shared" si="14"/>
        <v>0</v>
      </c>
      <c r="H246" s="436"/>
      <c r="I246" s="418" t="s">
        <v>1810</v>
      </c>
      <c r="J246" s="405" t="s">
        <v>1786</v>
      </c>
      <c r="K246" s="405" t="s">
        <v>1451</v>
      </c>
      <c r="L246" s="405" t="s">
        <v>1722</v>
      </c>
      <c r="M246" s="405"/>
    </row>
    <row r="247">
      <c r="A247" s="437" t="s">
        <v>1632</v>
      </c>
      <c r="B247" s="418">
        <v>181</v>
      </c>
      <c r="C247" s="436" t="s">
        <v>1903</v>
      </c>
      <c r="D247" s="418" t="s">
        <v>1809</v>
      </c>
      <c r="E247" s="418">
        <v>20</v>
      </c>
      <c r="F247" s="418">
        <v>20</v>
      </c>
      <c r="G247" s="20">
        <f t="shared" si="14"/>
        <v>0</v>
      </c>
      <c r="H247" s="436"/>
      <c r="I247" s="418" t="s">
        <v>1810</v>
      </c>
      <c r="J247" s="405" t="s">
        <v>1786</v>
      </c>
      <c r="K247" s="405" t="s">
        <v>1451</v>
      </c>
      <c r="L247" s="405" t="s">
        <v>1722</v>
      </c>
      <c r="M247" s="405"/>
    </row>
    <row r="248" ht="15.75">
      <c r="A248" s="437" t="s">
        <v>1632</v>
      </c>
      <c r="B248" s="418">
        <v>182</v>
      </c>
      <c r="C248" s="436" t="s">
        <v>1834</v>
      </c>
      <c r="D248" s="438" t="s">
        <v>1835</v>
      </c>
      <c r="E248" s="418">
        <v>0</v>
      </c>
      <c r="F248" s="418">
        <v>0</v>
      </c>
      <c r="G248" s="20">
        <f t="shared" si="14"/>
        <v>0</v>
      </c>
      <c r="H248" s="436"/>
      <c r="I248" s="433" t="s">
        <v>1785</v>
      </c>
      <c r="J248" s="405" t="s">
        <v>1786</v>
      </c>
      <c r="K248" s="405" t="s">
        <v>1451</v>
      </c>
      <c r="L248" s="405" t="s">
        <v>1722</v>
      </c>
      <c r="M248" s="405"/>
    </row>
    <row r="249" ht="15.75">
      <c r="A249" s="437" t="s">
        <v>1632</v>
      </c>
      <c r="B249" s="418">
        <v>182</v>
      </c>
      <c r="C249" s="436" t="s">
        <v>1668</v>
      </c>
      <c r="D249" s="438" t="s">
        <v>1669</v>
      </c>
      <c r="E249" s="418">
        <v>0</v>
      </c>
      <c r="F249" s="418">
        <v>0</v>
      </c>
      <c r="G249" s="20">
        <f t="shared" si="14"/>
        <v>0</v>
      </c>
      <c r="H249" s="436"/>
      <c r="I249" s="433" t="s">
        <v>1785</v>
      </c>
      <c r="J249" s="405" t="s">
        <v>1786</v>
      </c>
      <c r="K249" s="405" t="s">
        <v>1451</v>
      </c>
      <c r="L249" s="405" t="s">
        <v>1722</v>
      </c>
      <c r="M249" s="405"/>
    </row>
    <row r="250" ht="15.75">
      <c r="A250" s="437" t="s">
        <v>1632</v>
      </c>
      <c r="B250" s="418">
        <v>182</v>
      </c>
      <c r="C250" s="436" t="s">
        <v>1635</v>
      </c>
      <c r="D250" s="438" t="s">
        <v>1636</v>
      </c>
      <c r="E250" s="418">
        <v>0</v>
      </c>
      <c r="F250" s="418">
        <v>0</v>
      </c>
      <c r="G250" s="20">
        <f t="shared" si="14"/>
        <v>0</v>
      </c>
      <c r="H250" s="436"/>
      <c r="I250" s="433" t="s">
        <v>1785</v>
      </c>
      <c r="J250" s="405" t="s">
        <v>1786</v>
      </c>
      <c r="K250" s="405" t="s">
        <v>1451</v>
      </c>
      <c r="L250" s="405" t="s">
        <v>1722</v>
      </c>
      <c r="M250" s="405"/>
    </row>
    <row r="251" ht="15.75">
      <c r="A251" s="437" t="s">
        <v>1632</v>
      </c>
      <c r="B251" s="418">
        <v>182</v>
      </c>
      <c r="C251" s="436" t="s">
        <v>1904</v>
      </c>
      <c r="D251" s="438" t="s">
        <v>1905</v>
      </c>
      <c r="E251" s="418">
        <v>0</v>
      </c>
      <c r="F251" s="418">
        <v>0</v>
      </c>
      <c r="G251" s="20">
        <f t="shared" si="14"/>
        <v>0</v>
      </c>
      <c r="H251" s="436"/>
      <c r="I251" s="433" t="s">
        <v>1785</v>
      </c>
      <c r="J251" s="405" t="s">
        <v>1786</v>
      </c>
      <c r="K251" s="405" t="s">
        <v>1451</v>
      </c>
      <c r="L251" s="405" t="s">
        <v>1722</v>
      </c>
      <c r="M251" s="405"/>
    </row>
    <row r="252">
      <c r="A252" s="437" t="s">
        <v>1632</v>
      </c>
      <c r="B252" s="418">
        <v>185</v>
      </c>
      <c r="C252" s="436" t="s">
        <v>1901</v>
      </c>
      <c r="D252" s="418" t="s">
        <v>1809</v>
      </c>
      <c r="E252" s="418">
        <v>20</v>
      </c>
      <c r="F252" s="418">
        <v>20</v>
      </c>
      <c r="G252" s="20">
        <f t="shared" si="14"/>
        <v>0</v>
      </c>
      <c r="H252" s="436"/>
      <c r="I252" s="418" t="s">
        <v>1810</v>
      </c>
      <c r="J252" s="405" t="s">
        <v>1786</v>
      </c>
      <c r="K252" s="405" t="s">
        <v>1451</v>
      </c>
      <c r="L252" s="405" t="s">
        <v>1722</v>
      </c>
      <c r="M252" s="405"/>
    </row>
    <row r="253" ht="15.75">
      <c r="A253" s="437" t="s">
        <v>1632</v>
      </c>
      <c r="B253" s="418">
        <v>186</v>
      </c>
      <c r="C253" s="436" t="s">
        <v>1834</v>
      </c>
      <c r="D253" s="438" t="s">
        <v>1835</v>
      </c>
      <c r="E253" s="418">
        <v>0</v>
      </c>
      <c r="F253" s="418">
        <v>0</v>
      </c>
      <c r="G253" s="20">
        <f t="shared" si="14"/>
        <v>0</v>
      </c>
      <c r="H253" s="436"/>
      <c r="I253" s="433" t="s">
        <v>1785</v>
      </c>
      <c r="J253" s="405" t="s">
        <v>1786</v>
      </c>
      <c r="K253" s="405" t="s">
        <v>1451</v>
      </c>
      <c r="L253" s="405" t="s">
        <v>1722</v>
      </c>
      <c r="M253" s="405"/>
    </row>
    <row r="254" ht="15.75">
      <c r="A254" s="437" t="s">
        <v>1632</v>
      </c>
      <c r="B254" s="418">
        <v>186</v>
      </c>
      <c r="C254" s="436" t="s">
        <v>1906</v>
      </c>
      <c r="D254" s="438" t="s">
        <v>1907</v>
      </c>
      <c r="E254" s="418">
        <v>0</v>
      </c>
      <c r="F254" s="418">
        <v>0</v>
      </c>
      <c r="G254" s="20">
        <f t="shared" si="14"/>
        <v>0</v>
      </c>
      <c r="H254" s="436"/>
      <c r="I254" s="433" t="s">
        <v>1785</v>
      </c>
      <c r="J254" s="405" t="s">
        <v>1786</v>
      </c>
      <c r="K254" s="405" t="s">
        <v>1451</v>
      </c>
      <c r="L254" s="405" t="s">
        <v>1722</v>
      </c>
      <c r="M254" s="405"/>
    </row>
    <row r="255" ht="15.75">
      <c r="A255" s="437" t="s">
        <v>1632</v>
      </c>
      <c r="B255" s="418">
        <v>186</v>
      </c>
      <c r="C255" s="436" t="s">
        <v>1668</v>
      </c>
      <c r="D255" s="438" t="s">
        <v>1669</v>
      </c>
      <c r="E255" s="418">
        <v>0</v>
      </c>
      <c r="F255" s="418">
        <v>0</v>
      </c>
      <c r="G255" s="20">
        <f t="shared" si="14"/>
        <v>0</v>
      </c>
      <c r="H255" s="436"/>
      <c r="I255" s="433" t="s">
        <v>1785</v>
      </c>
      <c r="J255" s="405" t="s">
        <v>1786</v>
      </c>
      <c r="K255" s="405" t="s">
        <v>1451</v>
      </c>
      <c r="L255" s="405" t="s">
        <v>1722</v>
      </c>
      <c r="M255" s="405"/>
    </row>
    <row r="256" ht="15.75">
      <c r="A256" s="437" t="s">
        <v>1632</v>
      </c>
      <c r="B256" s="418">
        <v>186</v>
      </c>
      <c r="C256" s="436" t="s">
        <v>1635</v>
      </c>
      <c r="D256" s="438" t="s">
        <v>1636</v>
      </c>
      <c r="E256" s="418">
        <v>0</v>
      </c>
      <c r="F256" s="418">
        <v>0</v>
      </c>
      <c r="G256" s="20">
        <f t="shared" si="14"/>
        <v>0</v>
      </c>
      <c r="H256" s="436"/>
      <c r="I256" s="433" t="s">
        <v>1785</v>
      </c>
      <c r="J256" s="405" t="s">
        <v>1786</v>
      </c>
      <c r="K256" s="405" t="s">
        <v>1451</v>
      </c>
      <c r="L256" s="405" t="s">
        <v>1722</v>
      </c>
      <c r="M256" s="405"/>
    </row>
    <row r="257" ht="15.75">
      <c r="A257" s="437" t="s">
        <v>1632</v>
      </c>
      <c r="B257" s="418">
        <v>186</v>
      </c>
      <c r="C257" s="436" t="s">
        <v>1904</v>
      </c>
      <c r="D257" s="438" t="s">
        <v>1905</v>
      </c>
      <c r="E257" s="418">
        <v>0</v>
      </c>
      <c r="F257" s="418">
        <v>0</v>
      </c>
      <c r="G257" s="20">
        <f t="shared" si="14"/>
        <v>0</v>
      </c>
      <c r="H257" s="436"/>
      <c r="I257" s="433" t="s">
        <v>1785</v>
      </c>
      <c r="J257" s="405" t="s">
        <v>1786</v>
      </c>
      <c r="K257" s="405" t="s">
        <v>1451</v>
      </c>
      <c r="L257" s="405" t="s">
        <v>1722</v>
      </c>
      <c r="M257" s="405"/>
    </row>
    <row r="258">
      <c r="A258" s="437" t="s">
        <v>1632</v>
      </c>
      <c r="B258" s="418">
        <v>187</v>
      </c>
      <c r="C258" s="436" t="s">
        <v>1901</v>
      </c>
      <c r="D258" s="418" t="s">
        <v>1809</v>
      </c>
      <c r="E258" s="418">
        <v>20</v>
      </c>
      <c r="F258" s="418">
        <v>20</v>
      </c>
      <c r="G258" s="20">
        <f t="shared" si="14"/>
        <v>0</v>
      </c>
      <c r="H258" s="436"/>
      <c r="I258" s="418" t="s">
        <v>1810</v>
      </c>
      <c r="J258" s="405" t="s">
        <v>1786</v>
      </c>
      <c r="K258" s="405" t="s">
        <v>1451</v>
      </c>
      <c r="L258" s="405" t="s">
        <v>1722</v>
      </c>
      <c r="M258" s="405"/>
    </row>
    <row r="259">
      <c r="A259" s="437" t="s">
        <v>1632</v>
      </c>
      <c r="B259" s="418">
        <v>189</v>
      </c>
      <c r="C259" s="436" t="s">
        <v>1901</v>
      </c>
      <c r="D259" s="418" t="s">
        <v>1809</v>
      </c>
      <c r="E259" s="418">
        <v>20</v>
      </c>
      <c r="F259" s="418">
        <v>20</v>
      </c>
      <c r="G259" s="20">
        <f t="shared" si="14"/>
        <v>0</v>
      </c>
      <c r="H259" s="436"/>
      <c r="I259" s="418" t="s">
        <v>1810</v>
      </c>
      <c r="J259" s="405" t="s">
        <v>1786</v>
      </c>
      <c r="K259" s="405" t="s">
        <v>1451</v>
      </c>
      <c r="L259" s="405" t="s">
        <v>1722</v>
      </c>
      <c r="M259" s="405"/>
    </row>
    <row r="260">
      <c r="A260" s="437" t="s">
        <v>1632</v>
      </c>
      <c r="B260" s="418">
        <v>191</v>
      </c>
      <c r="C260" s="436" t="s">
        <v>1901</v>
      </c>
      <c r="D260" s="418" t="s">
        <v>1809</v>
      </c>
      <c r="E260" s="418">
        <v>20</v>
      </c>
      <c r="F260" s="418">
        <v>20</v>
      </c>
      <c r="G260" s="20">
        <f t="shared" si="14"/>
        <v>0</v>
      </c>
      <c r="H260" s="436"/>
      <c r="I260" s="418" t="s">
        <v>1810</v>
      </c>
      <c r="J260" s="405" t="s">
        <v>1786</v>
      </c>
      <c r="K260" s="405" t="s">
        <v>1451</v>
      </c>
      <c r="L260" s="405" t="s">
        <v>1722</v>
      </c>
      <c r="M260" s="405"/>
    </row>
    <row r="261">
      <c r="A261" s="437" t="s">
        <v>1632</v>
      </c>
      <c r="B261" s="418">
        <v>195</v>
      </c>
      <c r="C261" s="436" t="s">
        <v>1901</v>
      </c>
      <c r="D261" s="418" t="s">
        <v>1809</v>
      </c>
      <c r="E261" s="418">
        <v>20</v>
      </c>
      <c r="F261" s="418">
        <v>20</v>
      </c>
      <c r="G261" s="20">
        <f t="shared" ref="G261:G324" si="15">F261-E261</f>
        <v>0</v>
      </c>
      <c r="H261" s="436"/>
      <c r="I261" s="418" t="s">
        <v>1810</v>
      </c>
      <c r="J261" s="405" t="s">
        <v>1786</v>
      </c>
      <c r="K261" s="405" t="s">
        <v>1451</v>
      </c>
      <c r="L261" s="405" t="s">
        <v>1722</v>
      </c>
      <c r="M261" s="405"/>
    </row>
    <row r="262" ht="15.75">
      <c r="A262" s="437" t="s">
        <v>1632</v>
      </c>
      <c r="B262" s="418">
        <v>196</v>
      </c>
      <c r="C262" s="436" t="s">
        <v>1834</v>
      </c>
      <c r="D262" s="438" t="s">
        <v>1835</v>
      </c>
      <c r="E262" s="418">
        <v>0</v>
      </c>
      <c r="F262" s="418">
        <v>0</v>
      </c>
      <c r="G262" s="20">
        <f t="shared" si="15"/>
        <v>0</v>
      </c>
      <c r="H262" s="436"/>
      <c r="I262" s="433" t="s">
        <v>1785</v>
      </c>
      <c r="J262" s="405" t="s">
        <v>1786</v>
      </c>
      <c r="K262" s="405" t="s">
        <v>1451</v>
      </c>
      <c r="L262" s="405" t="s">
        <v>1722</v>
      </c>
      <c r="M262" s="405"/>
    </row>
    <row r="263" ht="15.75">
      <c r="A263" s="437" t="s">
        <v>1632</v>
      </c>
      <c r="B263" s="418">
        <v>196</v>
      </c>
      <c r="C263" s="436" t="s">
        <v>1906</v>
      </c>
      <c r="D263" s="438" t="s">
        <v>1907</v>
      </c>
      <c r="E263" s="418">
        <v>0</v>
      </c>
      <c r="F263" s="418">
        <v>0</v>
      </c>
      <c r="G263" s="20">
        <f t="shared" si="15"/>
        <v>0</v>
      </c>
      <c r="H263" s="436"/>
      <c r="I263" s="433" t="s">
        <v>1785</v>
      </c>
      <c r="J263" s="405" t="s">
        <v>1786</v>
      </c>
      <c r="K263" s="405" t="s">
        <v>1451</v>
      </c>
      <c r="L263" s="405" t="s">
        <v>1722</v>
      </c>
      <c r="M263" s="405"/>
    </row>
    <row r="264" ht="15.75">
      <c r="A264" s="437" t="s">
        <v>1632</v>
      </c>
      <c r="B264" s="418">
        <v>196</v>
      </c>
      <c r="C264" s="436" t="s">
        <v>1668</v>
      </c>
      <c r="D264" s="438" t="s">
        <v>1669</v>
      </c>
      <c r="E264" s="418">
        <v>0</v>
      </c>
      <c r="F264" s="418">
        <v>0</v>
      </c>
      <c r="G264" s="20">
        <f t="shared" si="15"/>
        <v>0</v>
      </c>
      <c r="H264" s="436"/>
      <c r="I264" s="433" t="s">
        <v>1785</v>
      </c>
      <c r="J264" s="405" t="s">
        <v>1786</v>
      </c>
      <c r="K264" s="405" t="s">
        <v>1451</v>
      </c>
      <c r="L264" s="405" t="s">
        <v>1722</v>
      </c>
      <c r="M264" s="405"/>
    </row>
    <row r="265" ht="15.75">
      <c r="A265" s="437" t="s">
        <v>1632</v>
      </c>
      <c r="B265" s="418">
        <v>196</v>
      </c>
      <c r="C265" s="436" t="s">
        <v>1635</v>
      </c>
      <c r="D265" s="438" t="s">
        <v>1636</v>
      </c>
      <c r="E265" s="418">
        <v>0</v>
      </c>
      <c r="F265" s="418">
        <v>0</v>
      </c>
      <c r="G265" s="20">
        <f t="shared" si="15"/>
        <v>0</v>
      </c>
      <c r="H265" s="436"/>
      <c r="I265" s="433" t="s">
        <v>1785</v>
      </c>
      <c r="J265" s="405" t="s">
        <v>1786</v>
      </c>
      <c r="K265" s="405" t="s">
        <v>1451</v>
      </c>
      <c r="L265" s="405" t="s">
        <v>1722</v>
      </c>
      <c r="M265" s="405"/>
    </row>
    <row r="266" ht="15.75">
      <c r="A266" s="437" t="s">
        <v>1632</v>
      </c>
      <c r="B266" s="418">
        <v>196</v>
      </c>
      <c r="C266" s="436" t="s">
        <v>1904</v>
      </c>
      <c r="D266" s="438" t="s">
        <v>1905</v>
      </c>
      <c r="E266" s="418">
        <v>0</v>
      </c>
      <c r="F266" s="418">
        <v>0</v>
      </c>
      <c r="G266" s="20">
        <f t="shared" si="15"/>
        <v>0</v>
      </c>
      <c r="H266" s="436"/>
      <c r="I266" s="433" t="s">
        <v>1785</v>
      </c>
      <c r="J266" s="405" t="s">
        <v>1786</v>
      </c>
      <c r="K266" s="405" t="s">
        <v>1451</v>
      </c>
      <c r="L266" s="405" t="s">
        <v>1722</v>
      </c>
      <c r="M266" s="405"/>
    </row>
    <row r="267" ht="15.75">
      <c r="A267" s="437" t="s">
        <v>1632</v>
      </c>
      <c r="B267" s="418">
        <v>198</v>
      </c>
      <c r="C267" s="436" t="s">
        <v>1668</v>
      </c>
      <c r="D267" s="438" t="s">
        <v>1669</v>
      </c>
      <c r="E267" s="418">
        <v>0</v>
      </c>
      <c r="F267" s="418">
        <v>0</v>
      </c>
      <c r="G267" s="20">
        <f t="shared" si="15"/>
        <v>0</v>
      </c>
      <c r="H267" s="436"/>
      <c r="I267" s="433" t="s">
        <v>1785</v>
      </c>
      <c r="J267" s="405" t="s">
        <v>1786</v>
      </c>
      <c r="K267" s="405" t="s">
        <v>1451</v>
      </c>
      <c r="L267" s="405" t="s">
        <v>1722</v>
      </c>
      <c r="M267" s="405"/>
    </row>
    <row r="268" ht="15.75">
      <c r="A268" s="437" t="s">
        <v>1632</v>
      </c>
      <c r="B268" s="418">
        <v>198</v>
      </c>
      <c r="C268" s="436" t="s">
        <v>1635</v>
      </c>
      <c r="D268" s="438" t="s">
        <v>1636</v>
      </c>
      <c r="E268" s="418">
        <v>0</v>
      </c>
      <c r="F268" s="418">
        <v>0</v>
      </c>
      <c r="G268" s="20">
        <f t="shared" si="15"/>
        <v>0</v>
      </c>
      <c r="H268" s="436"/>
      <c r="I268" s="433" t="s">
        <v>1785</v>
      </c>
      <c r="J268" s="405" t="s">
        <v>1786</v>
      </c>
      <c r="K268" s="405" t="s">
        <v>1451</v>
      </c>
      <c r="L268" s="405" t="s">
        <v>1722</v>
      </c>
      <c r="M268" s="405"/>
    </row>
    <row r="269" ht="15.75">
      <c r="A269" s="437" t="s">
        <v>1632</v>
      </c>
      <c r="B269" s="418">
        <v>198</v>
      </c>
      <c r="C269" s="436" t="s">
        <v>1904</v>
      </c>
      <c r="D269" s="438" t="s">
        <v>1905</v>
      </c>
      <c r="E269" s="418">
        <v>0</v>
      </c>
      <c r="F269" s="418">
        <v>0</v>
      </c>
      <c r="G269" s="20">
        <f t="shared" si="15"/>
        <v>0</v>
      </c>
      <c r="H269" s="436"/>
      <c r="I269" s="433" t="s">
        <v>1785</v>
      </c>
      <c r="J269" s="405" t="s">
        <v>1786</v>
      </c>
      <c r="K269" s="405" t="s">
        <v>1451</v>
      </c>
      <c r="L269" s="405" t="s">
        <v>1722</v>
      </c>
      <c r="M269" s="405"/>
    </row>
    <row r="270" ht="15.75">
      <c r="A270" s="437" t="s">
        <v>1632</v>
      </c>
      <c r="B270" s="418">
        <v>198</v>
      </c>
      <c r="C270" s="436" t="s">
        <v>1834</v>
      </c>
      <c r="D270" s="438" t="s">
        <v>1835</v>
      </c>
      <c r="E270" s="418">
        <v>0</v>
      </c>
      <c r="F270" s="418">
        <v>0</v>
      </c>
      <c r="G270" s="20">
        <f t="shared" si="15"/>
        <v>0</v>
      </c>
      <c r="H270" s="436"/>
      <c r="I270" s="433" t="s">
        <v>1785</v>
      </c>
      <c r="J270" s="405" t="s">
        <v>1786</v>
      </c>
      <c r="K270" s="405" t="s">
        <v>1451</v>
      </c>
      <c r="L270" s="405" t="s">
        <v>1722</v>
      </c>
      <c r="M270" s="405"/>
    </row>
    <row r="271" ht="15.75">
      <c r="A271" s="437" t="s">
        <v>1632</v>
      </c>
      <c r="B271" s="418">
        <v>198</v>
      </c>
      <c r="C271" s="436" t="s">
        <v>1906</v>
      </c>
      <c r="D271" s="438" t="s">
        <v>1907</v>
      </c>
      <c r="E271" s="418">
        <v>0</v>
      </c>
      <c r="F271" s="418">
        <v>0</v>
      </c>
      <c r="G271" s="20">
        <f t="shared" si="15"/>
        <v>0</v>
      </c>
      <c r="H271" s="436"/>
      <c r="I271" s="433" t="s">
        <v>1785</v>
      </c>
      <c r="J271" s="405" t="s">
        <v>1786</v>
      </c>
      <c r="K271" s="405" t="s">
        <v>1451</v>
      </c>
      <c r="L271" s="405" t="s">
        <v>1722</v>
      </c>
      <c r="M271" s="405"/>
    </row>
    <row r="272">
      <c r="A272" s="437" t="s">
        <v>1632</v>
      </c>
      <c r="B272" s="418">
        <v>207</v>
      </c>
      <c r="C272" s="436" t="s">
        <v>1901</v>
      </c>
      <c r="D272" s="418" t="s">
        <v>1809</v>
      </c>
      <c r="E272" s="418">
        <v>20</v>
      </c>
      <c r="F272" s="418">
        <v>20</v>
      </c>
      <c r="G272" s="20">
        <f t="shared" si="15"/>
        <v>0</v>
      </c>
      <c r="H272" s="436"/>
      <c r="I272" s="418" t="s">
        <v>1810</v>
      </c>
      <c r="J272" s="405" t="s">
        <v>1786</v>
      </c>
      <c r="K272" s="405" t="s">
        <v>1451</v>
      </c>
      <c r="L272" s="405" t="s">
        <v>1722</v>
      </c>
      <c r="M272" s="405"/>
    </row>
    <row r="273">
      <c r="A273" s="437" t="s">
        <v>1632</v>
      </c>
      <c r="B273" s="418">
        <v>215</v>
      </c>
      <c r="C273" s="436" t="s">
        <v>1901</v>
      </c>
      <c r="D273" s="418" t="s">
        <v>1809</v>
      </c>
      <c r="E273" s="418">
        <v>20</v>
      </c>
      <c r="F273" s="418">
        <v>20</v>
      </c>
      <c r="G273" s="20">
        <f t="shared" si="15"/>
        <v>0</v>
      </c>
      <c r="H273" s="436"/>
      <c r="I273" s="418" t="s">
        <v>1810</v>
      </c>
      <c r="J273" s="405" t="s">
        <v>1786</v>
      </c>
      <c r="K273" s="405" t="s">
        <v>1451</v>
      </c>
      <c r="L273" s="405" t="s">
        <v>1722</v>
      </c>
      <c r="M273" s="405"/>
    </row>
    <row r="274">
      <c r="A274" s="437" t="s">
        <v>1632</v>
      </c>
      <c r="B274" s="418">
        <v>217</v>
      </c>
      <c r="C274" s="436" t="s">
        <v>1901</v>
      </c>
      <c r="D274" s="418" t="s">
        <v>1809</v>
      </c>
      <c r="E274" s="418">
        <v>0</v>
      </c>
      <c r="F274" s="418">
        <v>0</v>
      </c>
      <c r="G274" s="20">
        <f t="shared" si="15"/>
        <v>0</v>
      </c>
      <c r="H274" s="436"/>
      <c r="I274" s="418" t="s">
        <v>1810</v>
      </c>
      <c r="J274" s="405" t="s">
        <v>1786</v>
      </c>
      <c r="K274" s="405" t="s">
        <v>1451</v>
      </c>
      <c r="L274" s="405" t="s">
        <v>1722</v>
      </c>
      <c r="M274" s="405"/>
    </row>
    <row r="275">
      <c r="A275" s="437" t="s">
        <v>1632</v>
      </c>
      <c r="B275" s="418">
        <v>223</v>
      </c>
      <c r="C275" s="436" t="s">
        <v>1884</v>
      </c>
      <c r="D275" s="418" t="s">
        <v>1809</v>
      </c>
      <c r="E275" s="418">
        <v>20</v>
      </c>
      <c r="F275" s="418">
        <v>20</v>
      </c>
      <c r="G275" s="20">
        <f t="shared" si="15"/>
        <v>0</v>
      </c>
      <c r="H275" s="436"/>
      <c r="I275" s="418" t="s">
        <v>1810</v>
      </c>
      <c r="J275" s="405" t="s">
        <v>1786</v>
      </c>
      <c r="K275" s="405" t="s">
        <v>1451</v>
      </c>
      <c r="L275" s="405" t="s">
        <v>1722</v>
      </c>
      <c r="M275" s="405"/>
    </row>
    <row r="276" ht="15.75">
      <c r="A276" s="437" t="s">
        <v>1632</v>
      </c>
      <c r="B276" s="418">
        <v>194</v>
      </c>
      <c r="C276" s="436" t="s">
        <v>1635</v>
      </c>
      <c r="D276" s="419" t="s">
        <v>1636</v>
      </c>
      <c r="E276" s="418">
        <v>0</v>
      </c>
      <c r="F276" s="418">
        <v>0</v>
      </c>
      <c r="G276" s="20">
        <f t="shared" si="15"/>
        <v>0</v>
      </c>
      <c r="H276" s="436"/>
      <c r="I276" s="433" t="s">
        <v>1785</v>
      </c>
      <c r="J276" s="405" t="s">
        <v>1786</v>
      </c>
      <c r="K276" s="405" t="s">
        <v>1451</v>
      </c>
      <c r="L276" s="405" t="s">
        <v>1722</v>
      </c>
      <c r="M276" s="405"/>
    </row>
    <row r="277" ht="15.75">
      <c r="A277" s="437" t="s">
        <v>1632</v>
      </c>
      <c r="B277" s="418">
        <v>194</v>
      </c>
      <c r="C277" s="436" t="s">
        <v>1834</v>
      </c>
      <c r="D277" s="419" t="s">
        <v>1835</v>
      </c>
      <c r="E277" s="418">
        <v>0</v>
      </c>
      <c r="F277" s="418">
        <v>0</v>
      </c>
      <c r="G277" s="20">
        <f t="shared" si="15"/>
        <v>0</v>
      </c>
      <c r="H277" s="436"/>
      <c r="I277" s="433" t="s">
        <v>1785</v>
      </c>
      <c r="J277" s="405" t="s">
        <v>1786</v>
      </c>
      <c r="K277" s="405" t="s">
        <v>1451</v>
      </c>
      <c r="L277" s="405" t="s">
        <v>1722</v>
      </c>
      <c r="M277" s="405"/>
    </row>
    <row r="278" ht="15.75">
      <c r="A278" s="437" t="s">
        <v>1632</v>
      </c>
      <c r="B278" s="418">
        <v>194</v>
      </c>
      <c r="C278" s="436" t="s">
        <v>1906</v>
      </c>
      <c r="D278" s="419" t="s">
        <v>1907</v>
      </c>
      <c r="E278" s="418">
        <v>0</v>
      </c>
      <c r="F278" s="418">
        <v>0</v>
      </c>
      <c r="G278" s="20">
        <f t="shared" si="15"/>
        <v>0</v>
      </c>
      <c r="H278" s="436"/>
      <c r="I278" s="433" t="s">
        <v>1785</v>
      </c>
      <c r="J278" s="405" t="s">
        <v>1786</v>
      </c>
      <c r="K278" s="405" t="s">
        <v>1451</v>
      </c>
      <c r="L278" s="405" t="s">
        <v>1722</v>
      </c>
      <c r="M278" s="405"/>
    </row>
    <row r="279" ht="15.75">
      <c r="A279" s="437" t="s">
        <v>1632</v>
      </c>
      <c r="B279" s="418">
        <v>194</v>
      </c>
      <c r="C279" s="436" t="s">
        <v>1668</v>
      </c>
      <c r="D279" s="419" t="s">
        <v>1669</v>
      </c>
      <c r="E279" s="418">
        <v>0</v>
      </c>
      <c r="F279" s="418">
        <v>0</v>
      </c>
      <c r="G279" s="20">
        <f t="shared" si="15"/>
        <v>0</v>
      </c>
      <c r="H279" s="436"/>
      <c r="I279" s="433" t="s">
        <v>1785</v>
      </c>
      <c r="J279" s="405" t="s">
        <v>1786</v>
      </c>
      <c r="K279" s="405" t="s">
        <v>1451</v>
      </c>
      <c r="L279" s="405" t="s">
        <v>1722</v>
      </c>
      <c r="M279" s="405"/>
    </row>
    <row r="280" ht="15.75">
      <c r="A280" s="437" t="s">
        <v>1632</v>
      </c>
      <c r="B280" s="418">
        <v>194</v>
      </c>
      <c r="C280" s="436" t="s">
        <v>1904</v>
      </c>
      <c r="D280" s="419" t="s">
        <v>1905</v>
      </c>
      <c r="E280" s="418">
        <v>0</v>
      </c>
      <c r="F280" s="418">
        <v>0</v>
      </c>
      <c r="G280" s="20">
        <f t="shared" si="15"/>
        <v>0</v>
      </c>
      <c r="H280" s="436"/>
      <c r="I280" s="433" t="s">
        <v>1785</v>
      </c>
      <c r="J280" s="405" t="s">
        <v>1786</v>
      </c>
      <c r="K280" s="405" t="s">
        <v>1451</v>
      </c>
      <c r="L280" s="405" t="s">
        <v>1722</v>
      </c>
      <c r="M280" s="405"/>
    </row>
    <row r="281" ht="15.75">
      <c r="A281" s="437" t="s">
        <v>1632</v>
      </c>
      <c r="B281" s="418">
        <v>224</v>
      </c>
      <c r="C281" s="441" t="s">
        <v>1668</v>
      </c>
      <c r="D281" s="419" t="s">
        <v>1669</v>
      </c>
      <c r="E281" s="418">
        <v>0</v>
      </c>
      <c r="F281" s="418">
        <v>0</v>
      </c>
      <c r="G281" s="20">
        <f t="shared" si="15"/>
        <v>0</v>
      </c>
      <c r="H281" s="441"/>
      <c r="I281" s="433" t="s">
        <v>1785</v>
      </c>
      <c r="J281" s="405" t="s">
        <v>1786</v>
      </c>
      <c r="K281" s="405" t="s">
        <v>1451</v>
      </c>
      <c r="L281" s="405" t="s">
        <v>1722</v>
      </c>
      <c r="M281" s="405"/>
    </row>
    <row r="282" ht="15.75">
      <c r="A282" s="437" t="s">
        <v>1632</v>
      </c>
      <c r="B282" s="418">
        <v>224</v>
      </c>
      <c r="C282" s="441" t="s">
        <v>1635</v>
      </c>
      <c r="D282" s="419" t="s">
        <v>1636</v>
      </c>
      <c r="E282" s="418">
        <v>0</v>
      </c>
      <c r="F282" s="418">
        <v>0</v>
      </c>
      <c r="G282" s="20">
        <f t="shared" si="15"/>
        <v>0</v>
      </c>
      <c r="H282" s="441"/>
      <c r="I282" s="433" t="s">
        <v>1785</v>
      </c>
      <c r="J282" s="405" t="s">
        <v>1786</v>
      </c>
      <c r="K282" s="405" t="s">
        <v>1451</v>
      </c>
      <c r="L282" s="405" t="s">
        <v>1722</v>
      </c>
      <c r="M282" s="405"/>
    </row>
    <row r="283" ht="15.75">
      <c r="A283" s="437" t="s">
        <v>1632</v>
      </c>
      <c r="B283" s="418">
        <v>224</v>
      </c>
      <c r="C283" s="441" t="s">
        <v>1904</v>
      </c>
      <c r="D283" s="442" t="s">
        <v>1905</v>
      </c>
      <c r="E283" s="418">
        <v>0</v>
      </c>
      <c r="F283" s="418">
        <v>0</v>
      </c>
      <c r="G283" s="20">
        <f t="shared" si="15"/>
        <v>0</v>
      </c>
      <c r="H283" s="441"/>
      <c r="I283" s="433" t="s">
        <v>1785</v>
      </c>
      <c r="J283" s="405" t="s">
        <v>1786</v>
      </c>
      <c r="K283" s="405" t="s">
        <v>1451</v>
      </c>
      <c r="L283" s="405" t="s">
        <v>1722</v>
      </c>
      <c r="M283" s="405"/>
    </row>
    <row r="284" ht="15.75">
      <c r="A284" s="437" t="s">
        <v>1632</v>
      </c>
      <c r="B284" s="418">
        <v>224</v>
      </c>
      <c r="C284" s="441" t="s">
        <v>1834</v>
      </c>
      <c r="D284" s="442" t="s">
        <v>1835</v>
      </c>
      <c r="E284" s="418">
        <v>0</v>
      </c>
      <c r="F284" s="418">
        <v>0</v>
      </c>
      <c r="G284" s="20">
        <f t="shared" si="15"/>
        <v>0</v>
      </c>
      <c r="H284" s="441"/>
      <c r="I284" s="433" t="s">
        <v>1785</v>
      </c>
      <c r="J284" s="405" t="s">
        <v>1786</v>
      </c>
      <c r="K284" s="405" t="s">
        <v>1451</v>
      </c>
      <c r="L284" s="405" t="s">
        <v>1722</v>
      </c>
      <c r="M284" s="405"/>
    </row>
    <row r="285" ht="15.75">
      <c r="A285" s="437" t="s">
        <v>1632</v>
      </c>
      <c r="B285" s="418">
        <v>224</v>
      </c>
      <c r="C285" s="441" t="s">
        <v>1906</v>
      </c>
      <c r="D285" s="442" t="s">
        <v>1907</v>
      </c>
      <c r="E285" s="418">
        <v>0</v>
      </c>
      <c r="F285" s="418">
        <v>0</v>
      </c>
      <c r="G285" s="20">
        <f t="shared" si="15"/>
        <v>0</v>
      </c>
      <c r="H285" s="441"/>
      <c r="I285" s="433" t="s">
        <v>1785</v>
      </c>
      <c r="J285" s="405" t="s">
        <v>1786</v>
      </c>
      <c r="K285" s="405" t="s">
        <v>1451</v>
      </c>
      <c r="L285" s="405" t="s">
        <v>1722</v>
      </c>
      <c r="M285" s="405"/>
    </row>
    <row r="286" ht="15.75">
      <c r="A286" s="437" t="s">
        <v>1632</v>
      </c>
      <c r="B286" s="418">
        <v>228</v>
      </c>
      <c r="C286" s="436" t="s">
        <v>1668</v>
      </c>
      <c r="D286" s="419" t="s">
        <v>1669</v>
      </c>
      <c r="E286" s="418">
        <v>0</v>
      </c>
      <c r="F286" s="418">
        <v>0</v>
      </c>
      <c r="G286" s="20">
        <f t="shared" si="15"/>
        <v>0</v>
      </c>
      <c r="H286" s="436"/>
      <c r="I286" s="433" t="s">
        <v>1785</v>
      </c>
      <c r="J286" s="405" t="s">
        <v>1786</v>
      </c>
      <c r="K286" s="405" t="s">
        <v>1451</v>
      </c>
      <c r="L286" s="405" t="s">
        <v>1722</v>
      </c>
      <c r="M286" s="405"/>
    </row>
    <row r="287" ht="15.75">
      <c r="A287" s="437" t="s">
        <v>1632</v>
      </c>
      <c r="B287" s="418">
        <v>228</v>
      </c>
      <c r="C287" s="436" t="s">
        <v>1635</v>
      </c>
      <c r="D287" s="419" t="s">
        <v>1636</v>
      </c>
      <c r="E287" s="418">
        <v>0</v>
      </c>
      <c r="F287" s="418">
        <v>0</v>
      </c>
      <c r="G287" s="20">
        <f t="shared" si="15"/>
        <v>0</v>
      </c>
      <c r="H287" s="436"/>
      <c r="I287" s="433" t="s">
        <v>1785</v>
      </c>
      <c r="J287" s="405" t="s">
        <v>1786</v>
      </c>
      <c r="K287" s="405" t="s">
        <v>1451</v>
      </c>
      <c r="L287" s="405" t="s">
        <v>1722</v>
      </c>
      <c r="M287" s="405"/>
    </row>
    <row r="288" ht="15.75">
      <c r="A288" s="437" t="s">
        <v>1632</v>
      </c>
      <c r="B288" s="418">
        <v>228</v>
      </c>
      <c r="C288" s="436" t="s">
        <v>1904</v>
      </c>
      <c r="D288" s="419" t="s">
        <v>1905</v>
      </c>
      <c r="E288" s="418">
        <v>0</v>
      </c>
      <c r="F288" s="418">
        <v>0</v>
      </c>
      <c r="G288" s="20">
        <f t="shared" si="15"/>
        <v>0</v>
      </c>
      <c r="H288" s="436"/>
      <c r="I288" s="433" t="s">
        <v>1785</v>
      </c>
      <c r="J288" s="405" t="s">
        <v>1786</v>
      </c>
      <c r="K288" s="405" t="s">
        <v>1451</v>
      </c>
      <c r="L288" s="405" t="s">
        <v>1722</v>
      </c>
      <c r="M288" s="405"/>
    </row>
    <row r="289" ht="15.75">
      <c r="A289" s="437" t="s">
        <v>1632</v>
      </c>
      <c r="B289" s="418">
        <v>228</v>
      </c>
      <c r="C289" s="436" t="s">
        <v>1834</v>
      </c>
      <c r="D289" s="419" t="s">
        <v>1835</v>
      </c>
      <c r="E289" s="418">
        <v>0</v>
      </c>
      <c r="F289" s="418">
        <v>0</v>
      </c>
      <c r="G289" s="20">
        <f t="shared" si="15"/>
        <v>0</v>
      </c>
      <c r="H289" s="436"/>
      <c r="I289" s="433" t="s">
        <v>1785</v>
      </c>
      <c r="J289" s="405" t="s">
        <v>1786</v>
      </c>
      <c r="K289" s="405" t="s">
        <v>1451</v>
      </c>
      <c r="L289" s="405" t="s">
        <v>1722</v>
      </c>
      <c r="M289" s="405"/>
    </row>
    <row r="290" ht="15.75">
      <c r="A290" s="437" t="s">
        <v>1632</v>
      </c>
      <c r="B290" s="418">
        <v>228</v>
      </c>
      <c r="C290" s="436" t="s">
        <v>1906</v>
      </c>
      <c r="D290" s="419" t="s">
        <v>1907</v>
      </c>
      <c r="E290" s="418">
        <v>0</v>
      </c>
      <c r="F290" s="418">
        <v>0</v>
      </c>
      <c r="G290" s="20">
        <f t="shared" si="15"/>
        <v>0</v>
      </c>
      <c r="H290" s="436"/>
      <c r="I290" s="433" t="s">
        <v>1785</v>
      </c>
      <c r="J290" s="405" t="s">
        <v>1786</v>
      </c>
      <c r="K290" s="405" t="s">
        <v>1451</v>
      </c>
      <c r="L290" s="405" t="s">
        <v>1722</v>
      </c>
      <c r="M290" s="405"/>
    </row>
    <row r="291">
      <c r="A291" s="437" t="s">
        <v>1632</v>
      </c>
      <c r="B291" s="418">
        <v>229</v>
      </c>
      <c r="C291" s="436" t="s">
        <v>1901</v>
      </c>
      <c r="D291" s="418" t="s">
        <v>1809</v>
      </c>
      <c r="E291" s="418">
        <v>20</v>
      </c>
      <c r="F291" s="418">
        <v>20</v>
      </c>
      <c r="G291" s="20">
        <f t="shared" si="15"/>
        <v>0</v>
      </c>
      <c r="H291" s="436"/>
      <c r="I291" s="418" t="s">
        <v>1810</v>
      </c>
      <c r="J291" s="405" t="s">
        <v>1786</v>
      </c>
      <c r="K291" s="405" t="s">
        <v>1451</v>
      </c>
      <c r="L291" s="405" t="s">
        <v>1722</v>
      </c>
      <c r="M291" s="405"/>
    </row>
    <row r="292">
      <c r="A292" s="437" t="s">
        <v>1632</v>
      </c>
      <c r="B292" s="418">
        <v>235</v>
      </c>
      <c r="C292" s="436" t="s">
        <v>1884</v>
      </c>
      <c r="D292" s="418" t="s">
        <v>1809</v>
      </c>
      <c r="E292" s="418">
        <v>20</v>
      </c>
      <c r="F292" s="418">
        <v>20</v>
      </c>
      <c r="G292" s="20">
        <f t="shared" si="15"/>
        <v>0</v>
      </c>
      <c r="H292" s="436"/>
      <c r="I292" s="418" t="s">
        <v>1810</v>
      </c>
      <c r="J292" s="405" t="s">
        <v>1786</v>
      </c>
      <c r="K292" s="405" t="s">
        <v>1451</v>
      </c>
      <c r="L292" s="405" t="s">
        <v>1722</v>
      </c>
      <c r="M292" s="405"/>
    </row>
    <row r="293" ht="15.75">
      <c r="A293" s="437" t="s">
        <v>1632</v>
      </c>
      <c r="B293" s="418">
        <v>238</v>
      </c>
      <c r="C293" s="436" t="s">
        <v>1834</v>
      </c>
      <c r="D293" s="419" t="s">
        <v>1835</v>
      </c>
      <c r="E293" s="418">
        <v>0</v>
      </c>
      <c r="F293" s="418">
        <v>0</v>
      </c>
      <c r="G293" s="20">
        <f t="shared" si="15"/>
        <v>0</v>
      </c>
      <c r="H293" s="436"/>
      <c r="I293" s="433" t="s">
        <v>1785</v>
      </c>
      <c r="J293" s="405" t="s">
        <v>1786</v>
      </c>
      <c r="K293" s="405" t="s">
        <v>1451</v>
      </c>
      <c r="L293" s="405" t="s">
        <v>1722</v>
      </c>
      <c r="M293" s="405"/>
    </row>
    <row r="294" ht="15.75">
      <c r="A294" s="437" t="s">
        <v>1632</v>
      </c>
      <c r="B294" s="418">
        <v>238</v>
      </c>
      <c r="C294" s="436" t="s">
        <v>1906</v>
      </c>
      <c r="D294" s="419" t="s">
        <v>1907</v>
      </c>
      <c r="E294" s="418">
        <v>0</v>
      </c>
      <c r="F294" s="418">
        <v>0</v>
      </c>
      <c r="G294" s="20">
        <f t="shared" si="15"/>
        <v>0</v>
      </c>
      <c r="H294" s="436"/>
      <c r="I294" s="433" t="s">
        <v>1785</v>
      </c>
      <c r="J294" s="405" t="s">
        <v>1786</v>
      </c>
      <c r="K294" s="405" t="s">
        <v>1451</v>
      </c>
      <c r="L294" s="405" t="s">
        <v>1722</v>
      </c>
      <c r="M294" s="405"/>
    </row>
    <row r="295" ht="15.75">
      <c r="A295" s="437" t="s">
        <v>1632</v>
      </c>
      <c r="B295" s="418">
        <v>238</v>
      </c>
      <c r="C295" s="436" t="s">
        <v>1668</v>
      </c>
      <c r="D295" s="419" t="s">
        <v>1669</v>
      </c>
      <c r="E295" s="418">
        <v>0</v>
      </c>
      <c r="F295" s="418">
        <v>0</v>
      </c>
      <c r="G295" s="20">
        <f t="shared" si="15"/>
        <v>0</v>
      </c>
      <c r="H295" s="436"/>
      <c r="I295" s="433" t="s">
        <v>1785</v>
      </c>
      <c r="J295" s="405" t="s">
        <v>1786</v>
      </c>
      <c r="K295" s="405" t="s">
        <v>1451</v>
      </c>
      <c r="L295" s="405" t="s">
        <v>1722</v>
      </c>
      <c r="M295" s="405"/>
    </row>
    <row r="296" ht="15.75">
      <c r="A296" s="437" t="s">
        <v>1632</v>
      </c>
      <c r="B296" s="418">
        <v>238</v>
      </c>
      <c r="C296" s="436" t="s">
        <v>1635</v>
      </c>
      <c r="D296" s="419" t="s">
        <v>1636</v>
      </c>
      <c r="E296" s="418">
        <v>0</v>
      </c>
      <c r="F296" s="418">
        <v>0</v>
      </c>
      <c r="G296" s="20">
        <f t="shared" si="15"/>
        <v>0</v>
      </c>
      <c r="H296" s="436"/>
      <c r="I296" s="433" t="s">
        <v>1785</v>
      </c>
      <c r="J296" s="405" t="s">
        <v>1786</v>
      </c>
      <c r="K296" s="405" t="s">
        <v>1451</v>
      </c>
      <c r="L296" s="405" t="s">
        <v>1722</v>
      </c>
      <c r="M296" s="405"/>
    </row>
    <row r="297" ht="15.75">
      <c r="A297" s="437" t="s">
        <v>1632</v>
      </c>
      <c r="B297" s="418">
        <v>238</v>
      </c>
      <c r="C297" s="436" t="s">
        <v>1908</v>
      </c>
      <c r="D297" s="419" t="s">
        <v>1905</v>
      </c>
      <c r="E297" s="418">
        <v>0</v>
      </c>
      <c r="F297" s="418">
        <v>0</v>
      </c>
      <c r="G297" s="20">
        <f t="shared" si="15"/>
        <v>0</v>
      </c>
      <c r="H297" s="436"/>
      <c r="I297" s="433" t="s">
        <v>1785</v>
      </c>
      <c r="J297" s="405" t="s">
        <v>1786</v>
      </c>
      <c r="K297" s="405" t="s">
        <v>1451</v>
      </c>
      <c r="L297" s="405" t="s">
        <v>1722</v>
      </c>
      <c r="M297" s="405"/>
    </row>
    <row r="298">
      <c r="A298" s="437" t="s">
        <v>1632</v>
      </c>
      <c r="B298" s="418">
        <v>241</v>
      </c>
      <c r="C298" s="436" t="s">
        <v>1901</v>
      </c>
      <c r="D298" s="418" t="s">
        <v>1809</v>
      </c>
      <c r="E298" s="418">
        <v>20</v>
      </c>
      <c r="F298" s="418">
        <v>20</v>
      </c>
      <c r="G298" s="20">
        <f t="shared" si="15"/>
        <v>0</v>
      </c>
      <c r="H298" s="436"/>
      <c r="I298" s="418" t="s">
        <v>1810</v>
      </c>
      <c r="J298" s="405" t="s">
        <v>1786</v>
      </c>
      <c r="K298" s="405" t="s">
        <v>1451</v>
      </c>
      <c r="L298" s="405" t="s">
        <v>1722</v>
      </c>
      <c r="M298" s="405"/>
    </row>
    <row r="299">
      <c r="A299" s="437" t="s">
        <v>1632</v>
      </c>
      <c r="B299" s="418">
        <v>245</v>
      </c>
      <c r="C299" s="436" t="s">
        <v>1901</v>
      </c>
      <c r="D299" s="418" t="s">
        <v>1809</v>
      </c>
      <c r="E299" s="418">
        <v>20</v>
      </c>
      <c r="F299" s="418">
        <v>20</v>
      </c>
      <c r="G299" s="20">
        <f t="shared" si="15"/>
        <v>0</v>
      </c>
      <c r="H299" s="436"/>
      <c r="I299" s="418" t="s">
        <v>1810</v>
      </c>
      <c r="J299" s="405" t="s">
        <v>1786</v>
      </c>
      <c r="K299" s="405" t="s">
        <v>1451</v>
      </c>
      <c r="L299" s="405" t="s">
        <v>1722</v>
      </c>
      <c r="M299" s="405"/>
    </row>
    <row r="300">
      <c r="A300" s="437" t="s">
        <v>1632</v>
      </c>
      <c r="B300" s="418">
        <v>247</v>
      </c>
      <c r="C300" s="436" t="s">
        <v>1901</v>
      </c>
      <c r="D300" s="418" t="s">
        <v>1809</v>
      </c>
      <c r="E300" s="418">
        <v>20</v>
      </c>
      <c r="F300" s="418">
        <v>20</v>
      </c>
      <c r="G300" s="20">
        <f t="shared" si="15"/>
        <v>0</v>
      </c>
      <c r="H300" s="436"/>
      <c r="I300" s="418" t="s">
        <v>1810</v>
      </c>
      <c r="J300" s="405" t="s">
        <v>1786</v>
      </c>
      <c r="K300" s="405" t="s">
        <v>1451</v>
      </c>
      <c r="L300" s="405" t="s">
        <v>1722</v>
      </c>
      <c r="M300" s="405"/>
    </row>
    <row r="301">
      <c r="A301" s="437" t="s">
        <v>1632</v>
      </c>
      <c r="B301" s="418">
        <v>249</v>
      </c>
      <c r="C301" s="436" t="s">
        <v>1901</v>
      </c>
      <c r="D301" s="418" t="s">
        <v>1809</v>
      </c>
      <c r="E301" s="418">
        <v>20</v>
      </c>
      <c r="F301" s="418">
        <v>20</v>
      </c>
      <c r="G301" s="20">
        <f t="shared" si="15"/>
        <v>0</v>
      </c>
      <c r="H301" s="436"/>
      <c r="I301" s="418" t="s">
        <v>1810</v>
      </c>
      <c r="J301" s="405" t="s">
        <v>1786</v>
      </c>
      <c r="K301" s="405" t="s">
        <v>1451</v>
      </c>
      <c r="L301" s="405" t="s">
        <v>1722</v>
      </c>
      <c r="M301" s="405"/>
    </row>
    <row r="302">
      <c r="A302" s="437" t="s">
        <v>1632</v>
      </c>
      <c r="B302" s="418">
        <v>251</v>
      </c>
      <c r="C302" s="436" t="s">
        <v>1901</v>
      </c>
      <c r="D302" s="418" t="s">
        <v>1809</v>
      </c>
      <c r="E302" s="418">
        <v>20</v>
      </c>
      <c r="F302" s="418">
        <v>20</v>
      </c>
      <c r="G302" s="20">
        <f t="shared" si="15"/>
        <v>0</v>
      </c>
      <c r="H302" s="436"/>
      <c r="I302" s="418" t="s">
        <v>1810</v>
      </c>
      <c r="J302" s="405" t="s">
        <v>1786</v>
      </c>
      <c r="K302" s="405" t="s">
        <v>1451</v>
      </c>
      <c r="L302" s="405" t="s">
        <v>1722</v>
      </c>
      <c r="M302" s="405"/>
    </row>
    <row r="303">
      <c r="A303" s="437" t="s">
        <v>1632</v>
      </c>
      <c r="B303" s="418">
        <v>253</v>
      </c>
      <c r="C303" s="436" t="s">
        <v>1901</v>
      </c>
      <c r="D303" s="418" t="s">
        <v>1809</v>
      </c>
      <c r="E303" s="418">
        <v>20</v>
      </c>
      <c r="F303" s="418">
        <v>20</v>
      </c>
      <c r="G303" s="20">
        <f t="shared" si="15"/>
        <v>0</v>
      </c>
      <c r="H303" s="436"/>
      <c r="I303" s="418" t="s">
        <v>1810</v>
      </c>
      <c r="J303" s="405" t="s">
        <v>1786</v>
      </c>
      <c r="K303" s="405" t="s">
        <v>1451</v>
      </c>
      <c r="L303" s="405" t="s">
        <v>1722</v>
      </c>
      <c r="M303" s="405"/>
    </row>
    <row r="304">
      <c r="A304" s="437" t="s">
        <v>1632</v>
      </c>
      <c r="B304" s="418">
        <v>255</v>
      </c>
      <c r="C304" s="436" t="s">
        <v>1901</v>
      </c>
      <c r="D304" s="418" t="s">
        <v>1809</v>
      </c>
      <c r="E304" s="418">
        <v>20</v>
      </c>
      <c r="F304" s="418">
        <v>20</v>
      </c>
      <c r="G304" s="20">
        <f t="shared" si="15"/>
        <v>0</v>
      </c>
      <c r="H304" s="436"/>
      <c r="I304" s="418" t="s">
        <v>1810</v>
      </c>
      <c r="J304" s="405" t="s">
        <v>1786</v>
      </c>
      <c r="K304" s="405" t="s">
        <v>1451</v>
      </c>
      <c r="L304" s="405" t="s">
        <v>1722</v>
      </c>
      <c r="M304" s="405"/>
    </row>
    <row r="305">
      <c r="A305" s="437" t="s">
        <v>1632</v>
      </c>
      <c r="B305" s="418">
        <v>257</v>
      </c>
      <c r="C305" s="436" t="s">
        <v>1901</v>
      </c>
      <c r="D305" s="418" t="s">
        <v>1809</v>
      </c>
      <c r="E305" s="418">
        <v>20</v>
      </c>
      <c r="F305" s="418">
        <v>20</v>
      </c>
      <c r="G305" s="20">
        <f t="shared" si="15"/>
        <v>0</v>
      </c>
      <c r="H305" s="436"/>
      <c r="I305" s="418" t="s">
        <v>1810</v>
      </c>
      <c r="J305" s="405" t="s">
        <v>1786</v>
      </c>
      <c r="K305" s="405" t="s">
        <v>1451</v>
      </c>
      <c r="L305" s="405" t="s">
        <v>1722</v>
      </c>
      <c r="M305" s="405"/>
    </row>
    <row r="306">
      <c r="A306" s="437" t="s">
        <v>1632</v>
      </c>
      <c r="B306" s="418">
        <v>259</v>
      </c>
      <c r="C306" s="436" t="s">
        <v>1901</v>
      </c>
      <c r="D306" s="418" t="s">
        <v>1809</v>
      </c>
      <c r="E306" s="418">
        <v>20</v>
      </c>
      <c r="F306" s="418">
        <v>20</v>
      </c>
      <c r="G306" s="20">
        <f t="shared" si="15"/>
        <v>0</v>
      </c>
      <c r="H306" s="436"/>
      <c r="I306" s="418" t="s">
        <v>1810</v>
      </c>
      <c r="J306" s="405" t="s">
        <v>1786</v>
      </c>
      <c r="K306" s="405" t="s">
        <v>1451</v>
      </c>
      <c r="L306" s="405" t="s">
        <v>1722</v>
      </c>
      <c r="M306" s="405"/>
    </row>
    <row r="307">
      <c r="A307" s="437" t="s">
        <v>1632</v>
      </c>
      <c r="B307" s="418">
        <v>261</v>
      </c>
      <c r="C307" s="436" t="s">
        <v>1901</v>
      </c>
      <c r="D307" s="418" t="s">
        <v>1809</v>
      </c>
      <c r="E307" s="418">
        <v>20</v>
      </c>
      <c r="F307" s="418">
        <v>20</v>
      </c>
      <c r="G307" s="20">
        <f t="shared" si="15"/>
        <v>0</v>
      </c>
      <c r="H307" s="436"/>
      <c r="I307" s="418" t="s">
        <v>1810</v>
      </c>
      <c r="J307" s="405" t="s">
        <v>1786</v>
      </c>
      <c r="K307" s="405" t="s">
        <v>1451</v>
      </c>
      <c r="L307" s="405" t="s">
        <v>1722</v>
      </c>
      <c r="M307" s="405"/>
    </row>
    <row r="308">
      <c r="A308" s="437" t="s">
        <v>1632</v>
      </c>
      <c r="B308" s="418">
        <v>263</v>
      </c>
      <c r="C308" s="436" t="s">
        <v>1901</v>
      </c>
      <c r="D308" s="418" t="s">
        <v>1809</v>
      </c>
      <c r="E308" s="418">
        <v>20</v>
      </c>
      <c r="F308" s="418">
        <v>20</v>
      </c>
      <c r="G308" s="20">
        <f t="shared" si="15"/>
        <v>0</v>
      </c>
      <c r="H308" s="436"/>
      <c r="I308" s="418" t="s">
        <v>1810</v>
      </c>
      <c r="J308" s="405" t="s">
        <v>1786</v>
      </c>
      <c r="K308" s="405" t="s">
        <v>1451</v>
      </c>
      <c r="L308" s="405" t="s">
        <v>1722</v>
      </c>
      <c r="M308" s="405"/>
    </row>
    <row r="309" ht="15.75">
      <c r="A309" s="437" t="s">
        <v>1632</v>
      </c>
      <c r="B309" s="418">
        <v>264</v>
      </c>
      <c r="C309" s="443" t="s">
        <v>1909</v>
      </c>
      <c r="D309" s="444">
        <v>2113821</v>
      </c>
      <c r="E309" s="443">
        <v>0</v>
      </c>
      <c r="F309" s="443">
        <v>0</v>
      </c>
      <c r="G309" s="20">
        <f t="shared" si="15"/>
        <v>0</v>
      </c>
      <c r="H309" s="443"/>
      <c r="I309" s="433" t="s">
        <v>1785</v>
      </c>
      <c r="J309" s="405" t="s">
        <v>1786</v>
      </c>
      <c r="K309" s="405" t="s">
        <v>1451</v>
      </c>
      <c r="L309" s="405" t="s">
        <v>1722</v>
      </c>
      <c r="M309" s="405"/>
    </row>
    <row r="310" ht="15.75">
      <c r="A310" s="437" t="s">
        <v>1632</v>
      </c>
      <c r="B310" s="418">
        <v>264</v>
      </c>
      <c r="C310" s="436" t="s">
        <v>1910</v>
      </c>
      <c r="D310" s="418" t="s">
        <v>1911</v>
      </c>
      <c r="E310" s="418">
        <v>1</v>
      </c>
      <c r="F310" s="418">
        <v>1</v>
      </c>
      <c r="G310" s="20">
        <f t="shared" si="15"/>
        <v>0</v>
      </c>
      <c r="H310" s="436"/>
      <c r="I310" s="433" t="s">
        <v>1785</v>
      </c>
      <c r="J310" s="405" t="s">
        <v>1786</v>
      </c>
      <c r="K310" s="405" t="s">
        <v>1451</v>
      </c>
      <c r="L310" s="405" t="s">
        <v>1722</v>
      </c>
      <c r="M310" s="405"/>
    </row>
    <row r="311">
      <c r="A311" s="437" t="s">
        <v>1632</v>
      </c>
      <c r="B311" s="418">
        <v>265</v>
      </c>
      <c r="C311" s="436" t="s">
        <v>1901</v>
      </c>
      <c r="D311" s="418" t="s">
        <v>1809</v>
      </c>
      <c r="E311" s="418">
        <v>20</v>
      </c>
      <c r="F311" s="418">
        <v>20</v>
      </c>
      <c r="G311" s="20">
        <f t="shared" si="15"/>
        <v>0</v>
      </c>
      <c r="H311" s="436"/>
      <c r="I311" s="418" t="s">
        <v>1810</v>
      </c>
      <c r="J311" s="405" t="s">
        <v>1786</v>
      </c>
      <c r="K311" s="405" t="s">
        <v>1451</v>
      </c>
      <c r="L311" s="405" t="s">
        <v>1722</v>
      </c>
      <c r="M311" s="405"/>
    </row>
    <row r="312">
      <c r="A312" s="437" t="s">
        <v>1632</v>
      </c>
      <c r="B312" s="418">
        <v>267</v>
      </c>
      <c r="C312" s="436" t="s">
        <v>1901</v>
      </c>
      <c r="D312" s="418" t="s">
        <v>1809</v>
      </c>
      <c r="E312" s="418">
        <v>20</v>
      </c>
      <c r="F312" s="418">
        <v>20</v>
      </c>
      <c r="G312" s="20">
        <f t="shared" si="15"/>
        <v>0</v>
      </c>
      <c r="H312" s="436"/>
      <c r="I312" s="418" t="s">
        <v>1810</v>
      </c>
      <c r="J312" s="405" t="s">
        <v>1786</v>
      </c>
      <c r="K312" s="405" t="s">
        <v>1451</v>
      </c>
      <c r="L312" s="405" t="s">
        <v>1722</v>
      </c>
      <c r="M312" s="405"/>
    </row>
    <row r="313">
      <c r="A313" s="437" t="s">
        <v>1632</v>
      </c>
      <c r="B313" s="418">
        <v>269</v>
      </c>
      <c r="C313" s="436" t="s">
        <v>1901</v>
      </c>
      <c r="D313" s="418" t="s">
        <v>1809</v>
      </c>
      <c r="E313" s="418">
        <v>20</v>
      </c>
      <c r="F313" s="418">
        <v>20</v>
      </c>
      <c r="G313" s="20">
        <f t="shared" si="15"/>
        <v>0</v>
      </c>
      <c r="H313" s="436"/>
      <c r="I313" s="418" t="s">
        <v>1810</v>
      </c>
      <c r="J313" s="405" t="s">
        <v>1786</v>
      </c>
      <c r="K313" s="405" t="s">
        <v>1451</v>
      </c>
      <c r="L313" s="405" t="s">
        <v>1722</v>
      </c>
      <c r="M313" s="405"/>
    </row>
    <row r="314">
      <c r="A314" s="437" t="s">
        <v>1632</v>
      </c>
      <c r="B314" s="418">
        <v>271</v>
      </c>
      <c r="C314" s="436" t="s">
        <v>1901</v>
      </c>
      <c r="D314" s="418" t="s">
        <v>1809</v>
      </c>
      <c r="E314" s="418">
        <v>20</v>
      </c>
      <c r="F314" s="418">
        <v>20</v>
      </c>
      <c r="G314" s="20">
        <f t="shared" si="15"/>
        <v>0</v>
      </c>
      <c r="H314" s="436"/>
      <c r="I314" s="418" t="s">
        <v>1810</v>
      </c>
      <c r="J314" s="405" t="s">
        <v>1786</v>
      </c>
      <c r="K314" s="405" t="s">
        <v>1451</v>
      </c>
      <c r="L314" s="405" t="s">
        <v>1722</v>
      </c>
      <c r="M314" s="405"/>
    </row>
    <row r="315" ht="15.75">
      <c r="A315" s="437" t="s">
        <v>1632</v>
      </c>
      <c r="B315" s="418">
        <v>273</v>
      </c>
      <c r="C315" s="436" t="s">
        <v>1901</v>
      </c>
      <c r="D315" s="418" t="s">
        <v>1809</v>
      </c>
      <c r="E315" s="433">
        <v>20</v>
      </c>
      <c r="F315" s="433">
        <v>20</v>
      </c>
      <c r="G315" s="20">
        <f t="shared" si="15"/>
        <v>0</v>
      </c>
      <c r="H315" s="436"/>
      <c r="I315" s="418" t="s">
        <v>1810</v>
      </c>
      <c r="J315" s="405" t="s">
        <v>1786</v>
      </c>
      <c r="K315" s="405" t="s">
        <v>1451</v>
      </c>
      <c r="L315" s="405" t="s">
        <v>1722</v>
      </c>
      <c r="M315" s="433"/>
    </row>
    <row r="316">
      <c r="A316" s="437" t="s">
        <v>1632</v>
      </c>
      <c r="B316" s="418">
        <v>292</v>
      </c>
      <c r="C316" s="436" t="s">
        <v>1838</v>
      </c>
      <c r="D316" s="418" t="s">
        <v>1839</v>
      </c>
      <c r="E316" s="418">
        <v>20</v>
      </c>
      <c r="F316" s="418">
        <v>20</v>
      </c>
      <c r="G316" s="20">
        <f t="shared" si="15"/>
        <v>0</v>
      </c>
      <c r="H316" s="436"/>
      <c r="I316" s="418" t="s">
        <v>1810</v>
      </c>
      <c r="J316" s="405" t="s">
        <v>1786</v>
      </c>
      <c r="K316" s="405" t="s">
        <v>1451</v>
      </c>
      <c r="L316" s="405" t="s">
        <v>1722</v>
      </c>
      <c r="M316" s="405"/>
    </row>
    <row r="317">
      <c r="A317" s="437" t="s">
        <v>1632</v>
      </c>
      <c r="B317" s="418">
        <v>292</v>
      </c>
      <c r="C317" s="436" t="s">
        <v>1836</v>
      </c>
      <c r="D317" s="418" t="s">
        <v>1837</v>
      </c>
      <c r="E317" s="418">
        <v>20</v>
      </c>
      <c r="F317" s="418">
        <v>20</v>
      </c>
      <c r="G317" s="20">
        <f t="shared" si="15"/>
        <v>0</v>
      </c>
      <c r="H317" s="436"/>
      <c r="I317" s="418" t="s">
        <v>1810</v>
      </c>
      <c r="J317" s="405" t="s">
        <v>1786</v>
      </c>
      <c r="K317" s="405" t="s">
        <v>1451</v>
      </c>
      <c r="L317" s="405" t="s">
        <v>1722</v>
      </c>
      <c r="M317" s="405"/>
    </row>
    <row r="318" ht="15.75">
      <c r="A318" s="437" t="s">
        <v>1632</v>
      </c>
      <c r="B318" s="418">
        <v>292</v>
      </c>
      <c r="C318" s="436" t="s">
        <v>1834</v>
      </c>
      <c r="D318" s="418" t="s">
        <v>1835</v>
      </c>
      <c r="E318" s="418">
        <v>8</v>
      </c>
      <c r="F318" s="418">
        <v>8</v>
      </c>
      <c r="G318" s="20">
        <f t="shared" si="15"/>
        <v>0</v>
      </c>
      <c r="H318" s="436"/>
      <c r="I318" s="433" t="s">
        <v>1785</v>
      </c>
      <c r="J318" s="405" t="s">
        <v>1786</v>
      </c>
      <c r="K318" s="405" t="s">
        <v>1451</v>
      </c>
      <c r="L318" s="405" t="s">
        <v>1722</v>
      </c>
      <c r="M318" s="405"/>
    </row>
    <row r="319" ht="15.75">
      <c r="A319" s="437" t="s">
        <v>1632</v>
      </c>
      <c r="B319" s="418">
        <v>292</v>
      </c>
      <c r="C319" s="436" t="s">
        <v>1840</v>
      </c>
      <c r="D319" s="438" t="s">
        <v>1841</v>
      </c>
      <c r="E319" s="418">
        <v>0</v>
      </c>
      <c r="F319" s="418">
        <v>0</v>
      </c>
      <c r="G319" s="20">
        <f t="shared" si="15"/>
        <v>0</v>
      </c>
      <c r="H319" s="436"/>
      <c r="I319" s="433" t="s">
        <v>1785</v>
      </c>
      <c r="J319" s="405" t="s">
        <v>1786</v>
      </c>
      <c r="K319" s="405" t="s">
        <v>1451</v>
      </c>
      <c r="L319" s="405" t="s">
        <v>1722</v>
      </c>
      <c r="M319" s="405"/>
    </row>
    <row r="320" ht="15.75">
      <c r="A320" s="437" t="s">
        <v>1632</v>
      </c>
      <c r="B320" s="418">
        <v>292</v>
      </c>
      <c r="C320" s="436" t="s">
        <v>1635</v>
      </c>
      <c r="D320" s="438" t="s">
        <v>1636</v>
      </c>
      <c r="E320" s="418">
        <v>0</v>
      </c>
      <c r="F320" s="418">
        <v>0</v>
      </c>
      <c r="G320" s="20">
        <f t="shared" si="15"/>
        <v>0</v>
      </c>
      <c r="H320" s="436"/>
      <c r="I320" s="433" t="s">
        <v>1785</v>
      </c>
      <c r="J320" s="405" t="s">
        <v>1786</v>
      </c>
      <c r="K320" s="405" t="s">
        <v>1451</v>
      </c>
      <c r="L320" s="405" t="s">
        <v>1722</v>
      </c>
      <c r="M320" s="405"/>
    </row>
    <row r="321" ht="15.75">
      <c r="A321" s="437" t="s">
        <v>1632</v>
      </c>
      <c r="B321" s="418">
        <v>292</v>
      </c>
      <c r="C321" s="436" t="s">
        <v>1842</v>
      </c>
      <c r="D321" s="438" t="s">
        <v>1843</v>
      </c>
      <c r="E321" s="418">
        <v>0</v>
      </c>
      <c r="F321" s="418">
        <v>0</v>
      </c>
      <c r="G321" s="20">
        <f t="shared" si="15"/>
        <v>0</v>
      </c>
      <c r="H321" s="436"/>
      <c r="I321" s="433" t="s">
        <v>1785</v>
      </c>
      <c r="J321" s="405" t="s">
        <v>1786</v>
      </c>
      <c r="K321" s="405" t="s">
        <v>1451</v>
      </c>
      <c r="L321" s="405" t="s">
        <v>1722</v>
      </c>
      <c r="M321" s="405"/>
    </row>
    <row r="322" ht="15.75">
      <c r="A322" s="437" t="s">
        <v>1632</v>
      </c>
      <c r="B322" s="418">
        <v>292</v>
      </c>
      <c r="C322" s="436" t="s">
        <v>1844</v>
      </c>
      <c r="D322" s="438" t="s">
        <v>1845</v>
      </c>
      <c r="E322" s="418">
        <v>0</v>
      </c>
      <c r="F322" s="418">
        <v>0</v>
      </c>
      <c r="G322" s="20">
        <f t="shared" si="15"/>
        <v>0</v>
      </c>
      <c r="H322" s="436"/>
      <c r="I322" s="433" t="s">
        <v>1785</v>
      </c>
      <c r="J322" s="405" t="s">
        <v>1786</v>
      </c>
      <c r="K322" s="405" t="s">
        <v>1451</v>
      </c>
      <c r="L322" s="405" t="s">
        <v>1722</v>
      </c>
      <c r="M322" s="405"/>
    </row>
    <row r="323" ht="15.75">
      <c r="A323" s="437" t="s">
        <v>1632</v>
      </c>
      <c r="B323" s="418">
        <v>290</v>
      </c>
      <c r="C323" s="436" t="s">
        <v>1834</v>
      </c>
      <c r="D323" s="438" t="s">
        <v>1835</v>
      </c>
      <c r="E323" s="418">
        <v>0</v>
      </c>
      <c r="F323" s="418">
        <v>0</v>
      </c>
      <c r="G323" s="20">
        <f t="shared" si="15"/>
        <v>0</v>
      </c>
      <c r="H323" s="436"/>
      <c r="I323" s="433" t="s">
        <v>1785</v>
      </c>
      <c r="J323" s="405" t="s">
        <v>1786</v>
      </c>
      <c r="K323" s="405" t="s">
        <v>1451</v>
      </c>
      <c r="L323" s="405" t="s">
        <v>1722</v>
      </c>
      <c r="M323" s="405"/>
    </row>
    <row r="324" ht="15.75">
      <c r="A324" s="437" t="s">
        <v>1632</v>
      </c>
      <c r="B324" s="418">
        <v>290</v>
      </c>
      <c r="C324" s="436" t="s">
        <v>1840</v>
      </c>
      <c r="D324" s="438" t="s">
        <v>1841</v>
      </c>
      <c r="E324" s="418">
        <v>0</v>
      </c>
      <c r="F324" s="418">
        <v>0</v>
      </c>
      <c r="G324" s="20">
        <f t="shared" si="15"/>
        <v>0</v>
      </c>
      <c r="H324" s="436"/>
      <c r="I324" s="433" t="s">
        <v>1785</v>
      </c>
      <c r="J324" s="405" t="s">
        <v>1786</v>
      </c>
      <c r="K324" s="405" t="s">
        <v>1451</v>
      </c>
      <c r="L324" s="405" t="s">
        <v>1722</v>
      </c>
      <c r="M324" s="405"/>
    </row>
    <row r="325" ht="15.75">
      <c r="A325" s="437" t="s">
        <v>1632</v>
      </c>
      <c r="B325" s="418">
        <v>290</v>
      </c>
      <c r="C325" s="436" t="s">
        <v>1635</v>
      </c>
      <c r="D325" s="438" t="s">
        <v>1636</v>
      </c>
      <c r="E325" s="418">
        <v>0</v>
      </c>
      <c r="F325" s="418">
        <v>0</v>
      </c>
      <c r="G325" s="20">
        <f t="shared" ref="G325:G388" si="16">F325-E325</f>
        <v>0</v>
      </c>
      <c r="H325" s="436"/>
      <c r="I325" s="433" t="s">
        <v>1785</v>
      </c>
      <c r="J325" s="405" t="s">
        <v>1786</v>
      </c>
      <c r="K325" s="405" t="s">
        <v>1451</v>
      </c>
      <c r="L325" s="405" t="s">
        <v>1722</v>
      </c>
      <c r="M325" s="405"/>
    </row>
    <row r="326" ht="15.75">
      <c r="A326" s="437" t="s">
        <v>1632</v>
      </c>
      <c r="B326" s="418">
        <v>290</v>
      </c>
      <c r="C326" s="436" t="s">
        <v>1842</v>
      </c>
      <c r="D326" s="438" t="s">
        <v>1843</v>
      </c>
      <c r="E326" s="418">
        <v>0</v>
      </c>
      <c r="F326" s="418">
        <v>0</v>
      </c>
      <c r="G326" s="20">
        <f t="shared" si="16"/>
        <v>0</v>
      </c>
      <c r="H326" s="436"/>
      <c r="I326" s="433" t="s">
        <v>1785</v>
      </c>
      <c r="J326" s="405" t="s">
        <v>1786</v>
      </c>
      <c r="K326" s="405" t="s">
        <v>1451</v>
      </c>
      <c r="L326" s="405" t="s">
        <v>1722</v>
      </c>
      <c r="M326" s="405"/>
    </row>
    <row r="327" ht="15.75">
      <c r="A327" s="437" t="s">
        <v>1632</v>
      </c>
      <c r="B327" s="418">
        <v>290</v>
      </c>
      <c r="C327" s="436" t="s">
        <v>1844</v>
      </c>
      <c r="D327" s="438" t="s">
        <v>1845</v>
      </c>
      <c r="E327" s="418">
        <v>0</v>
      </c>
      <c r="F327" s="418">
        <v>0</v>
      </c>
      <c r="G327" s="20">
        <f t="shared" si="16"/>
        <v>0</v>
      </c>
      <c r="H327" s="436"/>
      <c r="I327" s="433" t="s">
        <v>1785</v>
      </c>
      <c r="J327" s="405" t="s">
        <v>1786</v>
      </c>
      <c r="K327" s="405" t="s">
        <v>1451</v>
      </c>
      <c r="L327" s="405" t="s">
        <v>1722</v>
      </c>
      <c r="M327" s="405"/>
    </row>
    <row r="328" ht="15.75">
      <c r="A328" s="437" t="s">
        <v>1632</v>
      </c>
      <c r="B328" s="418">
        <v>294</v>
      </c>
      <c r="C328" s="436" t="s">
        <v>1840</v>
      </c>
      <c r="D328" s="438" t="s">
        <v>1841</v>
      </c>
      <c r="E328" s="418">
        <v>0</v>
      </c>
      <c r="F328" s="418">
        <v>0</v>
      </c>
      <c r="G328" s="20">
        <f t="shared" si="16"/>
        <v>0</v>
      </c>
      <c r="H328" s="436"/>
      <c r="I328" s="433" t="s">
        <v>1785</v>
      </c>
      <c r="J328" s="405" t="s">
        <v>1786</v>
      </c>
      <c r="K328" s="405" t="s">
        <v>1451</v>
      </c>
      <c r="L328" s="405" t="s">
        <v>1722</v>
      </c>
      <c r="M328" s="405"/>
    </row>
    <row r="329" ht="15.75">
      <c r="A329" s="437" t="s">
        <v>1632</v>
      </c>
      <c r="B329" s="418">
        <v>294</v>
      </c>
      <c r="C329" s="436" t="s">
        <v>1635</v>
      </c>
      <c r="D329" s="438" t="s">
        <v>1636</v>
      </c>
      <c r="E329" s="418">
        <v>0</v>
      </c>
      <c r="F329" s="418">
        <v>0</v>
      </c>
      <c r="G329" s="20">
        <f t="shared" si="16"/>
        <v>0</v>
      </c>
      <c r="H329" s="436"/>
      <c r="I329" s="433" t="s">
        <v>1785</v>
      </c>
      <c r="J329" s="405" t="s">
        <v>1786</v>
      </c>
      <c r="K329" s="405" t="s">
        <v>1451</v>
      </c>
      <c r="L329" s="405" t="s">
        <v>1722</v>
      </c>
      <c r="M329" s="405"/>
    </row>
    <row r="330" ht="15.75">
      <c r="A330" s="437" t="s">
        <v>1632</v>
      </c>
      <c r="B330" s="418">
        <v>294</v>
      </c>
      <c r="C330" s="436" t="s">
        <v>1842</v>
      </c>
      <c r="D330" s="438" t="s">
        <v>1843</v>
      </c>
      <c r="E330" s="418">
        <v>0</v>
      </c>
      <c r="F330" s="418">
        <v>0</v>
      </c>
      <c r="G330" s="20">
        <f t="shared" si="16"/>
        <v>0</v>
      </c>
      <c r="H330" s="436"/>
      <c r="I330" s="433" t="s">
        <v>1785</v>
      </c>
      <c r="J330" s="405" t="s">
        <v>1786</v>
      </c>
      <c r="K330" s="405" t="s">
        <v>1451</v>
      </c>
      <c r="L330" s="405" t="s">
        <v>1722</v>
      </c>
      <c r="M330" s="405"/>
    </row>
    <row r="331" ht="15.75">
      <c r="A331" s="437" t="s">
        <v>1632</v>
      </c>
      <c r="B331" s="418">
        <v>294</v>
      </c>
      <c r="C331" s="436" t="s">
        <v>1844</v>
      </c>
      <c r="D331" s="438" t="s">
        <v>1845</v>
      </c>
      <c r="E331" s="418">
        <v>0</v>
      </c>
      <c r="F331" s="418">
        <v>0</v>
      </c>
      <c r="G331" s="20">
        <f t="shared" si="16"/>
        <v>0</v>
      </c>
      <c r="H331" s="436"/>
      <c r="I331" s="433" t="s">
        <v>1785</v>
      </c>
      <c r="J331" s="405" t="s">
        <v>1786</v>
      </c>
      <c r="K331" s="405" t="s">
        <v>1451</v>
      </c>
      <c r="L331" s="405" t="s">
        <v>1722</v>
      </c>
      <c r="M331" s="405"/>
    </row>
    <row r="332" ht="15.75">
      <c r="A332" s="437" t="s">
        <v>1632</v>
      </c>
      <c r="B332" s="418">
        <v>294</v>
      </c>
      <c r="C332" s="436" t="s">
        <v>1834</v>
      </c>
      <c r="D332" s="438" t="s">
        <v>1835</v>
      </c>
      <c r="E332" s="418">
        <v>0</v>
      </c>
      <c r="F332" s="418">
        <v>0</v>
      </c>
      <c r="G332" s="20">
        <f t="shared" si="16"/>
        <v>0</v>
      </c>
      <c r="H332" s="436"/>
      <c r="I332" s="433" t="s">
        <v>1785</v>
      </c>
      <c r="J332" s="405" t="s">
        <v>1786</v>
      </c>
      <c r="K332" s="405" t="s">
        <v>1451</v>
      </c>
      <c r="L332" s="405" t="s">
        <v>1722</v>
      </c>
      <c r="M332" s="405"/>
    </row>
    <row r="333" ht="15.75">
      <c r="A333" s="437" t="s">
        <v>1632</v>
      </c>
      <c r="B333" s="418">
        <v>296</v>
      </c>
      <c r="C333" s="436" t="s">
        <v>1842</v>
      </c>
      <c r="D333" s="438" t="s">
        <v>1843</v>
      </c>
      <c r="E333" s="418">
        <v>0</v>
      </c>
      <c r="F333" s="418">
        <v>0</v>
      </c>
      <c r="G333" s="20">
        <f t="shared" si="16"/>
        <v>0</v>
      </c>
      <c r="H333" s="436"/>
      <c r="I333" s="433" t="s">
        <v>1785</v>
      </c>
      <c r="J333" s="405" t="s">
        <v>1786</v>
      </c>
      <c r="K333" s="405" t="s">
        <v>1451</v>
      </c>
      <c r="L333" s="405" t="s">
        <v>1722</v>
      </c>
      <c r="M333" s="405"/>
    </row>
    <row r="334" ht="15.75">
      <c r="A334" s="437" t="s">
        <v>1632</v>
      </c>
      <c r="B334" s="418">
        <v>296</v>
      </c>
      <c r="C334" s="436" t="s">
        <v>1844</v>
      </c>
      <c r="D334" s="438" t="s">
        <v>1845</v>
      </c>
      <c r="E334" s="418">
        <v>0</v>
      </c>
      <c r="F334" s="418">
        <v>0</v>
      </c>
      <c r="G334" s="20">
        <f t="shared" si="16"/>
        <v>0</v>
      </c>
      <c r="H334" s="436"/>
      <c r="I334" s="433" t="s">
        <v>1785</v>
      </c>
      <c r="J334" s="405" t="s">
        <v>1786</v>
      </c>
      <c r="K334" s="405" t="s">
        <v>1451</v>
      </c>
      <c r="L334" s="405" t="s">
        <v>1722</v>
      </c>
      <c r="M334" s="405"/>
    </row>
    <row r="335" ht="15.75">
      <c r="A335" s="437" t="s">
        <v>1632</v>
      </c>
      <c r="B335" s="418">
        <v>296</v>
      </c>
      <c r="C335" s="436" t="s">
        <v>1834</v>
      </c>
      <c r="D335" s="438" t="s">
        <v>1835</v>
      </c>
      <c r="E335" s="418">
        <v>0</v>
      </c>
      <c r="F335" s="418">
        <v>0</v>
      </c>
      <c r="G335" s="20">
        <f t="shared" si="16"/>
        <v>0</v>
      </c>
      <c r="H335" s="436"/>
      <c r="I335" s="433" t="s">
        <v>1785</v>
      </c>
      <c r="J335" s="405" t="s">
        <v>1786</v>
      </c>
      <c r="K335" s="405" t="s">
        <v>1451</v>
      </c>
      <c r="L335" s="405" t="s">
        <v>1722</v>
      </c>
      <c r="M335" s="405"/>
    </row>
    <row r="336" ht="15.75">
      <c r="A336" s="437" t="s">
        <v>1632</v>
      </c>
      <c r="B336" s="418">
        <v>296</v>
      </c>
      <c r="C336" s="436" t="s">
        <v>1840</v>
      </c>
      <c r="D336" s="438" t="s">
        <v>1841</v>
      </c>
      <c r="E336" s="418">
        <v>0</v>
      </c>
      <c r="F336" s="418">
        <v>0</v>
      </c>
      <c r="G336" s="20">
        <f t="shared" si="16"/>
        <v>0</v>
      </c>
      <c r="H336" s="436"/>
      <c r="I336" s="433" t="s">
        <v>1785</v>
      </c>
      <c r="J336" s="405" t="s">
        <v>1786</v>
      </c>
      <c r="K336" s="405" t="s">
        <v>1451</v>
      </c>
      <c r="L336" s="405" t="s">
        <v>1722</v>
      </c>
      <c r="M336" s="405"/>
    </row>
    <row r="337" ht="15.75">
      <c r="A337" s="437" t="s">
        <v>1632</v>
      </c>
      <c r="B337" s="418">
        <v>296</v>
      </c>
      <c r="C337" s="436" t="s">
        <v>1635</v>
      </c>
      <c r="D337" s="438" t="s">
        <v>1636</v>
      </c>
      <c r="E337" s="418">
        <v>0</v>
      </c>
      <c r="F337" s="418">
        <v>0</v>
      </c>
      <c r="G337" s="20">
        <f t="shared" si="16"/>
        <v>0</v>
      </c>
      <c r="H337" s="436"/>
      <c r="I337" s="433" t="s">
        <v>1785</v>
      </c>
      <c r="J337" s="405" t="s">
        <v>1786</v>
      </c>
      <c r="K337" s="405" t="s">
        <v>1451</v>
      </c>
      <c r="L337" s="405" t="s">
        <v>1722</v>
      </c>
      <c r="M337" s="405"/>
    </row>
    <row r="338" ht="15.75">
      <c r="A338" s="437" t="s">
        <v>1632</v>
      </c>
      <c r="B338" s="418">
        <v>298</v>
      </c>
      <c r="C338" s="436" t="s">
        <v>1834</v>
      </c>
      <c r="D338" s="438" t="s">
        <v>1835</v>
      </c>
      <c r="E338" s="418">
        <v>0</v>
      </c>
      <c r="F338" s="418">
        <v>0</v>
      </c>
      <c r="G338" s="20">
        <f t="shared" si="16"/>
        <v>0</v>
      </c>
      <c r="H338" s="436"/>
      <c r="I338" s="433" t="s">
        <v>1785</v>
      </c>
      <c r="J338" s="405" t="s">
        <v>1786</v>
      </c>
      <c r="K338" s="405" t="s">
        <v>1451</v>
      </c>
      <c r="L338" s="405" t="s">
        <v>1722</v>
      </c>
      <c r="M338" s="405"/>
    </row>
    <row r="339" ht="15.75">
      <c r="A339" s="437" t="s">
        <v>1632</v>
      </c>
      <c r="B339" s="418">
        <v>298</v>
      </c>
      <c r="C339" s="436" t="s">
        <v>1840</v>
      </c>
      <c r="D339" s="438" t="s">
        <v>1841</v>
      </c>
      <c r="E339" s="418">
        <v>0</v>
      </c>
      <c r="F339" s="418">
        <v>0</v>
      </c>
      <c r="G339" s="20">
        <f t="shared" si="16"/>
        <v>0</v>
      </c>
      <c r="H339" s="436"/>
      <c r="I339" s="433" t="s">
        <v>1785</v>
      </c>
      <c r="J339" s="405" t="s">
        <v>1786</v>
      </c>
      <c r="K339" s="405" t="s">
        <v>1451</v>
      </c>
      <c r="L339" s="405" t="s">
        <v>1722</v>
      </c>
      <c r="M339" s="405"/>
    </row>
    <row r="340" ht="15.75">
      <c r="A340" s="437" t="s">
        <v>1632</v>
      </c>
      <c r="B340" s="418">
        <v>298</v>
      </c>
      <c r="C340" s="436" t="s">
        <v>1635</v>
      </c>
      <c r="D340" s="438" t="s">
        <v>1636</v>
      </c>
      <c r="E340" s="418">
        <v>0</v>
      </c>
      <c r="F340" s="418">
        <v>0</v>
      </c>
      <c r="G340" s="20">
        <f t="shared" si="16"/>
        <v>0</v>
      </c>
      <c r="H340" s="436"/>
      <c r="I340" s="433" t="s">
        <v>1785</v>
      </c>
      <c r="J340" s="405" t="s">
        <v>1786</v>
      </c>
      <c r="K340" s="405" t="s">
        <v>1451</v>
      </c>
      <c r="L340" s="405" t="s">
        <v>1722</v>
      </c>
      <c r="M340" s="405"/>
    </row>
    <row r="341" ht="15.75">
      <c r="A341" s="437" t="s">
        <v>1632</v>
      </c>
      <c r="B341" s="418">
        <v>298</v>
      </c>
      <c r="C341" s="436" t="s">
        <v>1842</v>
      </c>
      <c r="D341" s="438" t="s">
        <v>1843</v>
      </c>
      <c r="E341" s="418">
        <v>0</v>
      </c>
      <c r="F341" s="418">
        <v>0</v>
      </c>
      <c r="G341" s="20">
        <f t="shared" si="16"/>
        <v>0</v>
      </c>
      <c r="H341" s="436"/>
      <c r="I341" s="433" t="s">
        <v>1785</v>
      </c>
      <c r="J341" s="405" t="s">
        <v>1786</v>
      </c>
      <c r="K341" s="405" t="s">
        <v>1451</v>
      </c>
      <c r="L341" s="405" t="s">
        <v>1722</v>
      </c>
      <c r="M341" s="405"/>
    </row>
    <row r="342" ht="15.75">
      <c r="A342" s="437" t="s">
        <v>1632</v>
      </c>
      <c r="B342" s="418">
        <v>298</v>
      </c>
      <c r="C342" s="436" t="s">
        <v>1844</v>
      </c>
      <c r="D342" s="438" t="s">
        <v>1845</v>
      </c>
      <c r="E342" s="418">
        <v>0</v>
      </c>
      <c r="F342" s="418">
        <v>0</v>
      </c>
      <c r="G342" s="20">
        <f t="shared" si="16"/>
        <v>0</v>
      </c>
      <c r="H342" s="436"/>
      <c r="I342" s="433" t="s">
        <v>1785</v>
      </c>
      <c r="J342" s="405" t="s">
        <v>1786</v>
      </c>
      <c r="K342" s="405" t="s">
        <v>1451</v>
      </c>
      <c r="L342" s="405" t="s">
        <v>1722</v>
      </c>
      <c r="M342" s="405"/>
    </row>
    <row r="343" ht="15.75">
      <c r="A343" s="437" t="s">
        <v>1632</v>
      </c>
      <c r="B343" s="418">
        <v>303</v>
      </c>
      <c r="C343" s="436" t="s">
        <v>1912</v>
      </c>
      <c r="D343" s="438" t="s">
        <v>1913</v>
      </c>
      <c r="E343" s="418">
        <v>0</v>
      </c>
      <c r="F343" s="418">
        <v>0</v>
      </c>
      <c r="G343" s="20">
        <f t="shared" si="16"/>
        <v>0</v>
      </c>
      <c r="H343" s="436"/>
      <c r="I343" s="433" t="s">
        <v>1785</v>
      </c>
      <c r="J343" s="405" t="s">
        <v>1786</v>
      </c>
      <c r="K343" s="405" t="s">
        <v>1451</v>
      </c>
      <c r="L343" s="405" t="s">
        <v>1722</v>
      </c>
      <c r="M343" s="405"/>
    </row>
    <row r="344" ht="15.75">
      <c r="A344" s="437" t="s">
        <v>1632</v>
      </c>
      <c r="B344" s="433">
        <v>150</v>
      </c>
      <c r="C344" s="434" t="s">
        <v>1914</v>
      </c>
      <c r="D344" s="439" t="s">
        <v>1896</v>
      </c>
      <c r="E344" s="418">
        <v>0</v>
      </c>
      <c r="F344" s="418">
        <v>0</v>
      </c>
      <c r="G344" s="20">
        <f t="shared" si="16"/>
        <v>0</v>
      </c>
      <c r="H344" s="434"/>
      <c r="I344" s="433" t="s">
        <v>1785</v>
      </c>
      <c r="J344" s="405" t="s">
        <v>1786</v>
      </c>
      <c r="K344" s="405" t="s">
        <v>1451</v>
      </c>
      <c r="L344" s="405" t="s">
        <v>1722</v>
      </c>
      <c r="M344" s="405"/>
    </row>
    <row r="345" ht="15.75">
      <c r="A345" s="437" t="s">
        <v>1632</v>
      </c>
      <c r="B345" s="433">
        <v>150</v>
      </c>
      <c r="C345" s="434" t="s">
        <v>1915</v>
      </c>
      <c r="D345" s="439">
        <v>25030704</v>
      </c>
      <c r="E345" s="418">
        <v>0</v>
      </c>
      <c r="F345" s="418">
        <v>0</v>
      </c>
      <c r="G345" s="20">
        <f t="shared" si="16"/>
        <v>0</v>
      </c>
      <c r="H345" s="434"/>
      <c r="I345" s="433" t="s">
        <v>1810</v>
      </c>
      <c r="J345" s="405" t="s">
        <v>1786</v>
      </c>
      <c r="K345" s="405" t="s">
        <v>1451</v>
      </c>
      <c r="L345" s="405" t="s">
        <v>1722</v>
      </c>
      <c r="M345" s="405"/>
    </row>
    <row r="346" ht="15.75">
      <c r="A346" s="437" t="s">
        <v>1632</v>
      </c>
      <c r="B346" s="433">
        <v>285</v>
      </c>
      <c r="C346" s="436" t="s">
        <v>1901</v>
      </c>
      <c r="D346" s="404">
        <v>25050014</v>
      </c>
      <c r="E346" s="433">
        <v>40</v>
      </c>
      <c r="F346" s="433">
        <v>40</v>
      </c>
      <c r="G346" s="20">
        <f t="shared" si="16"/>
        <v>0</v>
      </c>
      <c r="H346" s="436"/>
      <c r="I346" s="433" t="s">
        <v>1810</v>
      </c>
      <c r="J346" s="405" t="s">
        <v>1786</v>
      </c>
      <c r="K346" s="405" t="s">
        <v>1451</v>
      </c>
      <c r="L346" s="405" t="s">
        <v>1722</v>
      </c>
      <c r="M346" s="405"/>
    </row>
    <row r="347" ht="15.75">
      <c r="A347" s="437" t="s">
        <v>1916</v>
      </c>
      <c r="B347" s="418">
        <v>11</v>
      </c>
      <c r="C347" s="436" t="s">
        <v>1917</v>
      </c>
      <c r="D347" s="418" t="s">
        <v>1918</v>
      </c>
      <c r="E347" s="418">
        <v>1</v>
      </c>
      <c r="F347" s="418">
        <v>1</v>
      </c>
      <c r="G347" s="20">
        <f t="shared" si="16"/>
        <v>0</v>
      </c>
      <c r="H347" s="436"/>
      <c r="I347" s="433" t="s">
        <v>1785</v>
      </c>
      <c r="J347" s="405" t="s">
        <v>1786</v>
      </c>
      <c r="K347" s="405" t="s">
        <v>1451</v>
      </c>
      <c r="L347" s="405" t="s">
        <v>1722</v>
      </c>
      <c r="M347" s="405"/>
    </row>
    <row r="348" ht="15.75">
      <c r="A348" s="437" t="s">
        <v>1916</v>
      </c>
      <c r="B348" s="418">
        <v>12</v>
      </c>
      <c r="C348" s="436" t="s">
        <v>1917</v>
      </c>
      <c r="D348" s="438" t="s">
        <v>1918</v>
      </c>
      <c r="E348" s="418">
        <v>0</v>
      </c>
      <c r="F348" s="418">
        <v>0</v>
      </c>
      <c r="G348" s="20">
        <f t="shared" si="16"/>
        <v>0</v>
      </c>
      <c r="H348" s="436"/>
      <c r="I348" s="433" t="s">
        <v>1785</v>
      </c>
      <c r="J348" s="405" t="s">
        <v>1786</v>
      </c>
      <c r="K348" s="405" t="s">
        <v>1451</v>
      </c>
      <c r="L348" s="405" t="s">
        <v>1722</v>
      </c>
      <c r="M348" s="405"/>
    </row>
    <row r="349" ht="15.75">
      <c r="A349" s="437" t="s">
        <v>1916</v>
      </c>
      <c r="B349" s="418">
        <v>15</v>
      </c>
      <c r="C349" s="436" t="s">
        <v>1919</v>
      </c>
      <c r="D349" s="438" t="s">
        <v>1920</v>
      </c>
      <c r="E349" s="418">
        <v>0</v>
      </c>
      <c r="F349" s="418">
        <v>0</v>
      </c>
      <c r="G349" s="20">
        <f t="shared" si="16"/>
        <v>0</v>
      </c>
      <c r="H349" s="436"/>
      <c r="I349" s="433" t="s">
        <v>1785</v>
      </c>
      <c r="J349" s="405" t="s">
        <v>1786</v>
      </c>
      <c r="K349" s="405" t="s">
        <v>1451</v>
      </c>
      <c r="L349" s="405" t="s">
        <v>1722</v>
      </c>
      <c r="M349" s="405"/>
    </row>
    <row r="350" ht="15.75">
      <c r="A350" s="437" t="s">
        <v>1916</v>
      </c>
      <c r="B350" s="418">
        <v>17</v>
      </c>
      <c r="C350" s="436" t="s">
        <v>1921</v>
      </c>
      <c r="D350" s="438" t="s">
        <v>1922</v>
      </c>
      <c r="E350" s="418">
        <v>0</v>
      </c>
      <c r="F350" s="418">
        <v>0</v>
      </c>
      <c r="G350" s="20">
        <f t="shared" si="16"/>
        <v>0</v>
      </c>
      <c r="H350" s="436"/>
      <c r="I350" s="433" t="s">
        <v>1785</v>
      </c>
      <c r="J350" s="405" t="s">
        <v>1786</v>
      </c>
      <c r="K350" s="405" t="s">
        <v>1451</v>
      </c>
      <c r="L350" s="405" t="s">
        <v>1722</v>
      </c>
      <c r="M350" s="405"/>
    </row>
    <row r="351" ht="15.75">
      <c r="A351" s="437" t="s">
        <v>1916</v>
      </c>
      <c r="B351" s="418">
        <v>18</v>
      </c>
      <c r="C351" s="436" t="s">
        <v>1923</v>
      </c>
      <c r="D351" s="438" t="s">
        <v>1924</v>
      </c>
      <c r="E351" s="418">
        <v>0</v>
      </c>
      <c r="F351" s="418">
        <v>0</v>
      </c>
      <c r="G351" s="20">
        <f t="shared" si="16"/>
        <v>0</v>
      </c>
      <c r="H351" s="436"/>
      <c r="I351" s="433" t="s">
        <v>1785</v>
      </c>
      <c r="J351" s="405" t="s">
        <v>1786</v>
      </c>
      <c r="K351" s="405" t="s">
        <v>1451</v>
      </c>
      <c r="L351" s="405" t="s">
        <v>1722</v>
      </c>
      <c r="M351" s="405"/>
    </row>
    <row r="352" ht="15.75">
      <c r="A352" s="437" t="s">
        <v>1916</v>
      </c>
      <c r="B352" s="418">
        <v>64</v>
      </c>
      <c r="C352" s="436" t="s">
        <v>1925</v>
      </c>
      <c r="D352" s="438" t="s">
        <v>1926</v>
      </c>
      <c r="E352" s="418">
        <v>0</v>
      </c>
      <c r="F352" s="418">
        <v>0</v>
      </c>
      <c r="G352" s="20">
        <f t="shared" si="16"/>
        <v>0</v>
      </c>
      <c r="H352" s="436"/>
      <c r="I352" s="433" t="s">
        <v>1785</v>
      </c>
      <c r="J352" s="405" t="s">
        <v>1786</v>
      </c>
      <c r="K352" s="405" t="s">
        <v>1451</v>
      </c>
      <c r="L352" s="405" t="s">
        <v>1722</v>
      </c>
      <c r="M352" s="405"/>
    </row>
    <row r="353" ht="15.75">
      <c r="A353" s="437" t="s">
        <v>1916</v>
      </c>
      <c r="B353" s="418">
        <v>65</v>
      </c>
      <c r="C353" s="436" t="s">
        <v>1912</v>
      </c>
      <c r="D353" s="438" t="s">
        <v>1913</v>
      </c>
      <c r="E353" s="433">
        <v>0</v>
      </c>
      <c r="F353" s="433">
        <v>0</v>
      </c>
      <c r="G353" s="20">
        <f t="shared" si="16"/>
        <v>0</v>
      </c>
      <c r="H353" s="436"/>
      <c r="I353" s="433" t="s">
        <v>1785</v>
      </c>
      <c r="J353" s="405" t="s">
        <v>1786</v>
      </c>
      <c r="K353" s="405" t="s">
        <v>1451</v>
      </c>
      <c r="L353" s="405" t="s">
        <v>1722</v>
      </c>
      <c r="M353" s="433"/>
    </row>
    <row r="354" ht="15.75">
      <c r="A354" s="437" t="s">
        <v>1916</v>
      </c>
      <c r="B354" s="418">
        <v>66</v>
      </c>
      <c r="C354" s="436" t="s">
        <v>1895</v>
      </c>
      <c r="D354" s="418" t="s">
        <v>1896</v>
      </c>
      <c r="E354" s="418">
        <v>41</v>
      </c>
      <c r="F354" s="418">
        <v>41</v>
      </c>
      <c r="G354" s="20">
        <f t="shared" si="16"/>
        <v>0</v>
      </c>
      <c r="H354" s="436"/>
      <c r="I354" s="433" t="s">
        <v>1785</v>
      </c>
      <c r="J354" s="405" t="s">
        <v>1786</v>
      </c>
      <c r="K354" s="405" t="s">
        <v>1451</v>
      </c>
      <c r="L354" s="405" t="s">
        <v>1722</v>
      </c>
      <c r="M354" s="405"/>
    </row>
    <row r="355" ht="15.75">
      <c r="A355" s="437" t="s">
        <v>1916</v>
      </c>
      <c r="B355" s="418">
        <v>75</v>
      </c>
      <c r="C355" s="436" t="s">
        <v>1927</v>
      </c>
      <c r="D355" s="418" t="s">
        <v>1928</v>
      </c>
      <c r="E355" s="418">
        <v>8</v>
      </c>
      <c r="F355" s="418">
        <v>8</v>
      </c>
      <c r="G355" s="20">
        <f t="shared" si="16"/>
        <v>0</v>
      </c>
      <c r="H355" s="436"/>
      <c r="I355" s="433" t="s">
        <v>1785</v>
      </c>
      <c r="J355" s="405" t="s">
        <v>1786</v>
      </c>
      <c r="K355" s="405" t="s">
        <v>1451</v>
      </c>
      <c r="L355" s="405" t="s">
        <v>1722</v>
      </c>
      <c r="M355" s="405"/>
    </row>
    <row r="356" ht="15.75">
      <c r="A356" s="437" t="s">
        <v>1916</v>
      </c>
      <c r="B356" s="418">
        <v>81</v>
      </c>
      <c r="C356" s="436" t="s">
        <v>1929</v>
      </c>
      <c r="D356" s="418" t="s">
        <v>1930</v>
      </c>
      <c r="E356" s="418">
        <v>1</v>
      </c>
      <c r="F356" s="418">
        <v>1</v>
      </c>
      <c r="G356" s="20">
        <f t="shared" si="16"/>
        <v>0</v>
      </c>
      <c r="H356" s="436"/>
      <c r="I356" s="433" t="s">
        <v>1785</v>
      </c>
      <c r="J356" s="405" t="s">
        <v>1786</v>
      </c>
      <c r="K356" s="405" t="s">
        <v>1451</v>
      </c>
      <c r="L356" s="405" t="s">
        <v>1722</v>
      </c>
      <c r="M356" s="405"/>
    </row>
    <row r="357" ht="15.75">
      <c r="A357" s="437" t="s">
        <v>1916</v>
      </c>
      <c r="B357" s="418">
        <v>86</v>
      </c>
      <c r="C357" s="436" t="s">
        <v>1899</v>
      </c>
      <c r="D357" s="418" t="s">
        <v>1900</v>
      </c>
      <c r="E357" s="418">
        <v>1</v>
      </c>
      <c r="F357" s="418">
        <v>1</v>
      </c>
      <c r="G357" s="20">
        <f t="shared" si="16"/>
        <v>0</v>
      </c>
      <c r="H357" s="436"/>
      <c r="I357" s="433" t="s">
        <v>1785</v>
      </c>
      <c r="J357" s="405" t="s">
        <v>1786</v>
      </c>
      <c r="K357" s="405" t="s">
        <v>1451</v>
      </c>
      <c r="L357" s="405" t="s">
        <v>1722</v>
      </c>
      <c r="M357" s="405"/>
    </row>
    <row r="358" ht="15.75">
      <c r="A358" s="437" t="s">
        <v>1916</v>
      </c>
      <c r="B358" s="418">
        <v>89</v>
      </c>
      <c r="C358" s="436" t="s">
        <v>1899</v>
      </c>
      <c r="D358" s="418" t="s">
        <v>1900</v>
      </c>
      <c r="E358" s="418">
        <v>1</v>
      </c>
      <c r="F358" s="418">
        <v>1</v>
      </c>
      <c r="G358" s="20">
        <f t="shared" si="16"/>
        <v>0</v>
      </c>
      <c r="H358" s="436"/>
      <c r="I358" s="433" t="s">
        <v>1785</v>
      </c>
      <c r="J358" s="405" t="s">
        <v>1786</v>
      </c>
      <c r="K358" s="405" t="s">
        <v>1451</v>
      </c>
      <c r="L358" s="405" t="s">
        <v>1722</v>
      </c>
      <c r="M358" s="405"/>
    </row>
    <row r="359" ht="15.75">
      <c r="A359" s="437" t="s">
        <v>1916</v>
      </c>
      <c r="B359" s="418">
        <v>96</v>
      </c>
      <c r="C359" s="436" t="s">
        <v>1931</v>
      </c>
      <c r="D359" s="418" t="s">
        <v>1932</v>
      </c>
      <c r="E359" s="418">
        <v>2</v>
      </c>
      <c r="F359" s="418">
        <v>2</v>
      </c>
      <c r="G359" s="20">
        <f t="shared" si="16"/>
        <v>0</v>
      </c>
      <c r="H359" s="436"/>
      <c r="I359" s="433" t="s">
        <v>1785</v>
      </c>
      <c r="J359" s="405" t="s">
        <v>1786</v>
      </c>
      <c r="K359" s="405" t="s">
        <v>1451</v>
      </c>
      <c r="L359" s="405" t="s">
        <v>1722</v>
      </c>
      <c r="M359" s="405"/>
    </row>
    <row r="360" ht="15.75">
      <c r="A360" s="437" t="s">
        <v>1916</v>
      </c>
      <c r="B360" s="418">
        <v>98</v>
      </c>
      <c r="C360" s="436" t="s">
        <v>1897</v>
      </c>
      <c r="D360" s="438" t="s">
        <v>1898</v>
      </c>
      <c r="E360" s="418">
        <v>0</v>
      </c>
      <c r="F360" s="418">
        <v>0</v>
      </c>
      <c r="G360" s="20">
        <f t="shared" si="16"/>
        <v>0</v>
      </c>
      <c r="H360" s="436"/>
      <c r="I360" s="433" t="s">
        <v>1785</v>
      </c>
      <c r="J360" s="405" t="s">
        <v>1786</v>
      </c>
      <c r="K360" s="405" t="s">
        <v>1451</v>
      </c>
      <c r="L360" s="405" t="s">
        <v>1722</v>
      </c>
      <c r="M360" s="405"/>
    </row>
    <row r="361" ht="15.75">
      <c r="A361" s="437" t="s">
        <v>1916</v>
      </c>
      <c r="B361" s="418">
        <v>99</v>
      </c>
      <c r="C361" s="436" t="s">
        <v>1933</v>
      </c>
      <c r="D361" s="418" t="s">
        <v>1934</v>
      </c>
      <c r="E361" s="418">
        <v>1</v>
      </c>
      <c r="F361" s="418">
        <v>1</v>
      </c>
      <c r="G361" s="20">
        <f t="shared" si="16"/>
        <v>0</v>
      </c>
      <c r="H361" s="436"/>
      <c r="I361" s="433" t="s">
        <v>1785</v>
      </c>
      <c r="J361" s="405" t="s">
        <v>1786</v>
      </c>
      <c r="K361" s="405" t="s">
        <v>1451</v>
      </c>
      <c r="L361" s="405" t="s">
        <v>1722</v>
      </c>
      <c r="M361" s="405"/>
    </row>
    <row r="362" ht="15.75">
      <c r="A362" s="437" t="s">
        <v>1709</v>
      </c>
      <c r="B362" s="418">
        <v>21</v>
      </c>
      <c r="C362" s="436" t="s">
        <v>1935</v>
      </c>
      <c r="D362" s="438" t="s">
        <v>1830</v>
      </c>
      <c r="E362" s="418">
        <v>0</v>
      </c>
      <c r="F362" s="418">
        <v>0</v>
      </c>
      <c r="G362" s="20">
        <f t="shared" si="16"/>
        <v>0</v>
      </c>
      <c r="H362" s="436"/>
      <c r="I362" s="433" t="s">
        <v>1785</v>
      </c>
      <c r="J362" s="405" t="s">
        <v>1786</v>
      </c>
      <c r="K362" s="405" t="s">
        <v>1451</v>
      </c>
      <c r="L362" s="405" t="s">
        <v>1722</v>
      </c>
      <c r="M362" s="405"/>
    </row>
    <row r="363" ht="15.75">
      <c r="A363" s="437" t="s">
        <v>1661</v>
      </c>
      <c r="B363" s="418">
        <v>23</v>
      </c>
      <c r="C363" s="436" t="s">
        <v>1936</v>
      </c>
      <c r="D363" s="438" t="s">
        <v>1830</v>
      </c>
      <c r="E363" s="418">
        <v>0</v>
      </c>
      <c r="F363" s="418">
        <v>0</v>
      </c>
      <c r="G363" s="20">
        <f t="shared" si="16"/>
        <v>0</v>
      </c>
      <c r="H363" s="436"/>
      <c r="I363" s="433" t="s">
        <v>1810</v>
      </c>
      <c r="J363" s="405" t="s">
        <v>1786</v>
      </c>
      <c r="K363" s="405" t="s">
        <v>1451</v>
      </c>
      <c r="L363" s="405" t="s">
        <v>1722</v>
      </c>
      <c r="M363" s="405"/>
    </row>
    <row r="364" ht="15.75">
      <c r="A364" s="437" t="s">
        <v>1661</v>
      </c>
      <c r="B364" s="418">
        <v>28</v>
      </c>
      <c r="C364" s="436" t="s">
        <v>1895</v>
      </c>
      <c r="D364" s="438" t="s">
        <v>1896</v>
      </c>
      <c r="E364" s="418">
        <v>0</v>
      </c>
      <c r="F364" s="418">
        <v>0</v>
      </c>
      <c r="G364" s="20">
        <f t="shared" si="16"/>
        <v>0</v>
      </c>
      <c r="H364" s="436"/>
      <c r="I364" s="433" t="s">
        <v>1785</v>
      </c>
      <c r="J364" s="405" t="s">
        <v>1786</v>
      </c>
      <c r="K364" s="405" t="s">
        <v>1451</v>
      </c>
      <c r="L364" s="405" t="s">
        <v>1722</v>
      </c>
      <c r="M364" s="405"/>
    </row>
    <row r="365" ht="15.75">
      <c r="A365" s="437" t="s">
        <v>1661</v>
      </c>
      <c r="B365" s="418">
        <v>28</v>
      </c>
      <c r="C365" s="436" t="s">
        <v>1834</v>
      </c>
      <c r="D365" s="438" t="s">
        <v>1835</v>
      </c>
      <c r="E365" s="418">
        <v>0</v>
      </c>
      <c r="F365" s="418">
        <v>0</v>
      </c>
      <c r="G365" s="20">
        <f t="shared" si="16"/>
        <v>0</v>
      </c>
      <c r="H365" s="436"/>
      <c r="I365" s="433" t="s">
        <v>1785</v>
      </c>
      <c r="J365" s="405" t="s">
        <v>1786</v>
      </c>
      <c r="K365" s="405" t="s">
        <v>1451</v>
      </c>
      <c r="L365" s="405" t="s">
        <v>1722</v>
      </c>
      <c r="M365" s="405"/>
    </row>
    <row r="366" ht="15.75">
      <c r="A366" s="437" t="s">
        <v>1661</v>
      </c>
      <c r="B366" s="418">
        <v>54</v>
      </c>
      <c r="C366" s="436" t="s">
        <v>480</v>
      </c>
      <c r="D366" s="418" t="s">
        <v>1937</v>
      </c>
      <c r="E366" s="418">
        <v>8</v>
      </c>
      <c r="F366" s="418">
        <v>8</v>
      </c>
      <c r="G366" s="20">
        <f t="shared" si="16"/>
        <v>0</v>
      </c>
      <c r="H366" s="436"/>
      <c r="I366" s="433" t="s">
        <v>1785</v>
      </c>
      <c r="J366" s="405" t="s">
        <v>1786</v>
      </c>
      <c r="K366" s="405" t="s">
        <v>1451</v>
      </c>
      <c r="L366" s="405" t="s">
        <v>1722</v>
      </c>
      <c r="M366" s="405"/>
    </row>
    <row r="367" ht="15.75">
      <c r="A367" s="437" t="s">
        <v>1661</v>
      </c>
      <c r="B367" s="433">
        <v>66</v>
      </c>
      <c r="C367" s="436" t="s">
        <v>1938</v>
      </c>
      <c r="D367" s="404">
        <v>2238083</v>
      </c>
      <c r="E367" s="433">
        <v>4</v>
      </c>
      <c r="F367" s="433">
        <v>4</v>
      </c>
      <c r="G367" s="20">
        <f t="shared" si="16"/>
        <v>0</v>
      </c>
      <c r="H367" s="436"/>
      <c r="I367" s="433" t="s">
        <v>1785</v>
      </c>
      <c r="J367" s="405" t="s">
        <v>1786</v>
      </c>
      <c r="K367" s="405" t="s">
        <v>1451</v>
      </c>
      <c r="L367" s="405" t="s">
        <v>1722</v>
      </c>
      <c r="M367" s="405"/>
    </row>
    <row r="368" ht="15.75">
      <c r="A368" s="437" t="s">
        <v>1661</v>
      </c>
      <c r="B368" s="418">
        <v>84</v>
      </c>
      <c r="C368" s="436" t="s">
        <v>480</v>
      </c>
      <c r="D368" s="418" t="s">
        <v>1937</v>
      </c>
      <c r="E368" s="418">
        <v>8</v>
      </c>
      <c r="F368" s="418">
        <v>8</v>
      </c>
      <c r="G368" s="20">
        <f t="shared" si="16"/>
        <v>0</v>
      </c>
      <c r="H368" s="436"/>
      <c r="I368" s="433" t="s">
        <v>1785</v>
      </c>
      <c r="J368" s="405" t="s">
        <v>1786</v>
      </c>
      <c r="K368" s="405" t="s">
        <v>1451</v>
      </c>
      <c r="L368" s="405" t="s">
        <v>1722</v>
      </c>
      <c r="M368" s="405"/>
    </row>
    <row r="369" ht="15.75">
      <c r="A369" s="432" t="s">
        <v>1939</v>
      </c>
      <c r="B369" s="433" t="s">
        <v>1939</v>
      </c>
      <c r="C369" s="434" t="s">
        <v>1940</v>
      </c>
      <c r="D369" s="404" t="s">
        <v>1941</v>
      </c>
      <c r="E369" s="433">
        <v>22</v>
      </c>
      <c r="F369" s="433">
        <v>22</v>
      </c>
      <c r="G369" s="20">
        <f t="shared" si="16"/>
        <v>0</v>
      </c>
      <c r="H369" s="434"/>
      <c r="I369" s="433" t="s">
        <v>1785</v>
      </c>
      <c r="J369" s="405" t="s">
        <v>1786</v>
      </c>
      <c r="K369" s="405" t="s">
        <v>1451</v>
      </c>
      <c r="L369" s="405" t="s">
        <v>1722</v>
      </c>
      <c r="M369" s="405"/>
    </row>
    <row r="370" ht="15.75">
      <c r="A370" s="432" t="s">
        <v>1939</v>
      </c>
      <c r="B370" s="433" t="s">
        <v>1939</v>
      </c>
      <c r="C370" s="434" t="s">
        <v>1942</v>
      </c>
      <c r="D370" s="445">
        <v>52412498</v>
      </c>
      <c r="E370" s="433">
        <v>0</v>
      </c>
      <c r="F370" s="433">
        <v>0</v>
      </c>
      <c r="G370" s="20">
        <f t="shared" si="16"/>
        <v>0</v>
      </c>
      <c r="H370" s="434"/>
      <c r="I370" s="433" t="s">
        <v>1785</v>
      </c>
      <c r="J370" s="405" t="s">
        <v>1786</v>
      </c>
      <c r="K370" s="405" t="s">
        <v>1451</v>
      </c>
      <c r="L370" s="405" t="s">
        <v>1722</v>
      </c>
      <c r="M370" s="405"/>
    </row>
    <row r="371" ht="15.75">
      <c r="A371" s="432" t="s">
        <v>1939</v>
      </c>
      <c r="B371" s="433" t="s">
        <v>1939</v>
      </c>
      <c r="C371" s="434" t="s">
        <v>1874</v>
      </c>
      <c r="D371" s="439">
        <v>21150475</v>
      </c>
      <c r="E371" s="433">
        <v>0</v>
      </c>
      <c r="F371" s="433">
        <v>0</v>
      </c>
      <c r="G371" s="20">
        <f t="shared" si="16"/>
        <v>0</v>
      </c>
      <c r="H371" s="434"/>
      <c r="I371" s="433" t="s">
        <v>1785</v>
      </c>
      <c r="J371" s="405" t="s">
        <v>1786</v>
      </c>
      <c r="K371" s="405" t="s">
        <v>1451</v>
      </c>
      <c r="L371" s="405" t="s">
        <v>1722</v>
      </c>
      <c r="M371" s="405"/>
    </row>
    <row r="372" ht="15.75">
      <c r="A372" s="432" t="s">
        <v>1939</v>
      </c>
      <c r="B372" s="433" t="s">
        <v>1939</v>
      </c>
      <c r="C372" s="434" t="s">
        <v>1943</v>
      </c>
      <c r="D372" s="439">
        <v>14080082</v>
      </c>
      <c r="E372" s="433">
        <v>0</v>
      </c>
      <c r="F372" s="433">
        <v>0</v>
      </c>
      <c r="G372" s="20">
        <f t="shared" si="16"/>
        <v>0</v>
      </c>
      <c r="H372" s="434"/>
      <c r="I372" s="433" t="s">
        <v>1785</v>
      </c>
      <c r="J372" s="405" t="s">
        <v>1786</v>
      </c>
      <c r="K372" s="405" t="s">
        <v>1451</v>
      </c>
      <c r="L372" s="405" t="s">
        <v>1722</v>
      </c>
      <c r="M372" s="405"/>
    </row>
    <row r="373" ht="15.75">
      <c r="A373" s="432" t="s">
        <v>1939</v>
      </c>
      <c r="B373" s="433" t="s">
        <v>1939</v>
      </c>
      <c r="C373" s="434" t="s">
        <v>1944</v>
      </c>
      <c r="D373" s="439" t="s">
        <v>1945</v>
      </c>
      <c r="E373" s="433">
        <v>0</v>
      </c>
      <c r="F373" s="433">
        <v>0</v>
      </c>
      <c r="G373" s="20">
        <f t="shared" si="16"/>
        <v>0</v>
      </c>
      <c r="H373" s="434"/>
      <c r="I373" s="433" t="s">
        <v>1785</v>
      </c>
      <c r="J373" s="405" t="s">
        <v>1786</v>
      </c>
      <c r="K373" s="405" t="s">
        <v>1451</v>
      </c>
      <c r="L373" s="405" t="s">
        <v>1722</v>
      </c>
      <c r="M373" s="405"/>
    </row>
    <row r="374" ht="15.75">
      <c r="A374" s="432" t="s">
        <v>1939</v>
      </c>
      <c r="B374" s="433" t="s">
        <v>1939</v>
      </c>
      <c r="C374" s="436" t="s">
        <v>1834</v>
      </c>
      <c r="D374" s="418" t="s">
        <v>1835</v>
      </c>
      <c r="E374" s="418">
        <v>12</v>
      </c>
      <c r="F374" s="418">
        <v>12</v>
      </c>
      <c r="G374" s="20">
        <f t="shared" si="16"/>
        <v>0</v>
      </c>
      <c r="H374" s="436"/>
      <c r="I374" s="433" t="s">
        <v>1785</v>
      </c>
      <c r="J374" s="405" t="s">
        <v>1786</v>
      </c>
      <c r="K374" s="405" t="s">
        <v>1451</v>
      </c>
      <c r="L374" s="405" t="s">
        <v>1722</v>
      </c>
      <c r="M374" s="405"/>
    </row>
    <row r="375" ht="15.75">
      <c r="A375" s="432" t="s">
        <v>1939</v>
      </c>
      <c r="B375" s="433" t="s">
        <v>1939</v>
      </c>
      <c r="C375" s="446" t="s">
        <v>1946</v>
      </c>
      <c r="D375" s="404">
        <v>14130280</v>
      </c>
      <c r="E375" s="433">
        <v>22</v>
      </c>
      <c r="F375" s="433">
        <v>22</v>
      </c>
      <c r="G375" s="20">
        <f t="shared" si="16"/>
        <v>0</v>
      </c>
      <c r="H375" s="446"/>
      <c r="I375" s="433" t="s">
        <v>1785</v>
      </c>
      <c r="J375" s="405" t="s">
        <v>1786</v>
      </c>
      <c r="K375" s="405" t="s">
        <v>1451</v>
      </c>
      <c r="L375" s="405" t="s">
        <v>1722</v>
      </c>
      <c r="M375" s="405"/>
    </row>
    <row r="376" ht="15.75">
      <c r="A376" s="432" t="s">
        <v>1939</v>
      </c>
      <c r="B376" s="433" t="s">
        <v>1939</v>
      </c>
      <c r="C376" s="436" t="s">
        <v>1947</v>
      </c>
      <c r="D376" s="404" t="s">
        <v>1948</v>
      </c>
      <c r="E376" s="433">
        <v>1</v>
      </c>
      <c r="F376" s="433">
        <v>1</v>
      </c>
      <c r="G376" s="20">
        <f t="shared" si="16"/>
        <v>0</v>
      </c>
      <c r="H376" s="436"/>
      <c r="I376" s="433" t="s">
        <v>1785</v>
      </c>
      <c r="J376" s="405" t="s">
        <v>1786</v>
      </c>
      <c r="K376" s="405" t="s">
        <v>1451</v>
      </c>
      <c r="L376" s="405" t="s">
        <v>1722</v>
      </c>
      <c r="M376" s="405"/>
    </row>
    <row r="377" ht="15.75">
      <c r="A377" s="432" t="s">
        <v>1939</v>
      </c>
      <c r="B377" s="433" t="s">
        <v>1939</v>
      </c>
      <c r="C377" s="436" t="s">
        <v>1949</v>
      </c>
      <c r="D377" s="439" t="s">
        <v>1950</v>
      </c>
      <c r="E377" s="433">
        <v>0</v>
      </c>
      <c r="F377" s="433">
        <v>0</v>
      </c>
      <c r="G377" s="20">
        <f t="shared" si="16"/>
        <v>0</v>
      </c>
      <c r="H377" s="436"/>
      <c r="I377" s="433" t="s">
        <v>1785</v>
      </c>
      <c r="J377" s="405" t="s">
        <v>1786</v>
      </c>
      <c r="K377" s="405" t="s">
        <v>1451</v>
      </c>
      <c r="L377" s="405" t="s">
        <v>1722</v>
      </c>
      <c r="M377" s="405"/>
    </row>
    <row r="378" ht="15.75">
      <c r="A378" s="432" t="s">
        <v>1939</v>
      </c>
      <c r="B378" s="433" t="s">
        <v>1939</v>
      </c>
      <c r="C378" s="436" t="s">
        <v>1951</v>
      </c>
      <c r="D378" s="439">
        <v>29080025</v>
      </c>
      <c r="E378" s="433">
        <v>0</v>
      </c>
      <c r="F378" s="433">
        <v>0</v>
      </c>
      <c r="G378" s="20">
        <f t="shared" si="16"/>
        <v>0</v>
      </c>
      <c r="H378" s="436"/>
      <c r="I378" s="433" t="s">
        <v>1785</v>
      </c>
      <c r="J378" s="405" t="s">
        <v>1786</v>
      </c>
      <c r="K378" s="405" t="s">
        <v>1451</v>
      </c>
      <c r="L378" s="405" t="s">
        <v>1722</v>
      </c>
      <c r="M378" s="405"/>
    </row>
    <row r="379" ht="15.75">
      <c r="A379" s="432" t="s">
        <v>1939</v>
      </c>
      <c r="B379" s="433" t="s">
        <v>1939</v>
      </c>
      <c r="C379" s="434" t="s">
        <v>1952</v>
      </c>
      <c r="D379" s="404">
        <v>21150752</v>
      </c>
      <c r="E379" s="433">
        <v>3</v>
      </c>
      <c r="F379" s="433">
        <v>3</v>
      </c>
      <c r="G379" s="20">
        <f t="shared" si="16"/>
        <v>0</v>
      </c>
      <c r="H379" s="434"/>
      <c r="I379" s="433" t="s">
        <v>1785</v>
      </c>
      <c r="J379" s="405" t="s">
        <v>1786</v>
      </c>
      <c r="K379" s="405" t="s">
        <v>1451</v>
      </c>
      <c r="L379" s="405" t="s">
        <v>1722</v>
      </c>
      <c r="M379" s="405"/>
    </row>
    <row r="380" ht="15.75">
      <c r="A380" s="432" t="s">
        <v>1939</v>
      </c>
      <c r="B380" s="433" t="s">
        <v>1939</v>
      </c>
      <c r="C380" s="434" t="s">
        <v>1953</v>
      </c>
      <c r="D380" s="439" t="s">
        <v>1954</v>
      </c>
      <c r="E380" s="433">
        <v>0</v>
      </c>
      <c r="F380" s="433">
        <v>0</v>
      </c>
      <c r="G380" s="20">
        <f t="shared" si="16"/>
        <v>0</v>
      </c>
      <c r="H380" s="434"/>
      <c r="I380" s="433" t="s">
        <v>1785</v>
      </c>
      <c r="J380" s="405" t="s">
        <v>1786</v>
      </c>
      <c r="K380" s="405" t="s">
        <v>1451</v>
      </c>
      <c r="L380" s="405" t="s">
        <v>1722</v>
      </c>
      <c r="M380" s="405"/>
    </row>
    <row r="381" ht="15.75">
      <c r="A381" s="432" t="s">
        <v>1939</v>
      </c>
      <c r="B381" s="433" t="s">
        <v>1939</v>
      </c>
      <c r="C381" s="436" t="s">
        <v>1710</v>
      </c>
      <c r="D381" s="438" t="s">
        <v>1711</v>
      </c>
      <c r="E381" s="433">
        <v>0</v>
      </c>
      <c r="F381" s="433">
        <v>0</v>
      </c>
      <c r="G381" s="20">
        <f t="shared" si="16"/>
        <v>0</v>
      </c>
      <c r="H381" s="436"/>
      <c r="I381" s="433" t="s">
        <v>1785</v>
      </c>
      <c r="J381" s="405" t="s">
        <v>1786</v>
      </c>
      <c r="K381" s="405" t="s">
        <v>1451</v>
      </c>
      <c r="L381" s="405" t="s">
        <v>1722</v>
      </c>
      <c r="M381" s="405"/>
    </row>
    <row r="382" ht="15.75">
      <c r="A382" s="432" t="s">
        <v>1939</v>
      </c>
      <c r="B382" s="433" t="s">
        <v>1939</v>
      </c>
      <c r="C382" s="436" t="s">
        <v>1955</v>
      </c>
      <c r="D382" s="438" t="s">
        <v>1956</v>
      </c>
      <c r="E382" s="433">
        <v>0</v>
      </c>
      <c r="F382" s="433">
        <v>0</v>
      </c>
      <c r="G382" s="20">
        <f t="shared" si="16"/>
        <v>0</v>
      </c>
      <c r="H382" s="436"/>
      <c r="I382" s="404" t="s">
        <v>1957</v>
      </c>
      <c r="J382" s="405" t="s">
        <v>1786</v>
      </c>
      <c r="K382" s="405" t="s">
        <v>1451</v>
      </c>
      <c r="L382" s="405" t="s">
        <v>1722</v>
      </c>
      <c r="M382" s="433"/>
    </row>
    <row r="383" ht="15.75">
      <c r="A383" s="432" t="s">
        <v>1939</v>
      </c>
      <c r="B383" s="433" t="s">
        <v>1939</v>
      </c>
      <c r="C383" s="436" t="s">
        <v>1824</v>
      </c>
      <c r="D383" s="438" t="s">
        <v>1825</v>
      </c>
      <c r="E383" s="418">
        <v>0</v>
      </c>
      <c r="F383" s="418">
        <v>0</v>
      </c>
      <c r="G383" s="20">
        <f t="shared" si="16"/>
        <v>0</v>
      </c>
      <c r="H383" s="436"/>
      <c r="I383" s="418" t="s">
        <v>1733</v>
      </c>
      <c r="J383" s="405" t="s">
        <v>1786</v>
      </c>
      <c r="K383" s="405" t="s">
        <v>1451</v>
      </c>
      <c r="L383" s="405" t="s">
        <v>1722</v>
      </c>
      <c r="M383" s="433"/>
    </row>
    <row r="384" ht="15.75">
      <c r="A384" s="432" t="s">
        <v>1939</v>
      </c>
      <c r="B384" s="433" t="s">
        <v>1939</v>
      </c>
      <c r="C384" s="436" t="s">
        <v>1958</v>
      </c>
      <c r="D384" s="438" t="s">
        <v>1959</v>
      </c>
      <c r="E384" s="433">
        <v>0</v>
      </c>
      <c r="F384" s="433">
        <v>0</v>
      </c>
      <c r="G384" s="20">
        <f t="shared" si="16"/>
        <v>0</v>
      </c>
      <c r="H384" s="436"/>
      <c r="I384" s="433" t="s">
        <v>1847</v>
      </c>
      <c r="J384" s="405" t="s">
        <v>1786</v>
      </c>
      <c r="K384" s="405" t="s">
        <v>1451</v>
      </c>
      <c r="L384" s="405" t="s">
        <v>1722</v>
      </c>
      <c r="M384" s="433"/>
    </row>
    <row r="385" ht="15.75">
      <c r="A385" s="432" t="s">
        <v>1939</v>
      </c>
      <c r="B385" s="433" t="s">
        <v>1939</v>
      </c>
      <c r="C385" s="436" t="s">
        <v>1960</v>
      </c>
      <c r="D385" s="438" t="s">
        <v>1873</v>
      </c>
      <c r="E385" s="418">
        <v>0</v>
      </c>
      <c r="F385" s="418">
        <v>0</v>
      </c>
      <c r="G385" s="20">
        <f t="shared" si="16"/>
        <v>0</v>
      </c>
      <c r="H385" s="436"/>
      <c r="I385" s="433" t="s">
        <v>1785</v>
      </c>
      <c r="J385" s="405" t="s">
        <v>1786</v>
      </c>
      <c r="K385" s="405" t="s">
        <v>1451</v>
      </c>
      <c r="L385" s="405" t="s">
        <v>1722</v>
      </c>
      <c r="M385" s="433"/>
    </row>
    <row r="386" ht="15.75">
      <c r="A386" s="432" t="s">
        <v>1939</v>
      </c>
      <c r="B386" s="433" t="s">
        <v>1939</v>
      </c>
      <c r="C386" s="436" t="s">
        <v>1848</v>
      </c>
      <c r="D386" s="438" t="s">
        <v>1849</v>
      </c>
      <c r="E386" s="418">
        <v>0</v>
      </c>
      <c r="F386" s="418">
        <v>0</v>
      </c>
      <c r="G386" s="20">
        <f t="shared" si="16"/>
        <v>0</v>
      </c>
      <c r="H386" s="436"/>
      <c r="I386" s="433" t="s">
        <v>1785</v>
      </c>
      <c r="J386" s="405" t="s">
        <v>1786</v>
      </c>
      <c r="K386" s="405" t="s">
        <v>1451</v>
      </c>
      <c r="L386" s="405" t="s">
        <v>1722</v>
      </c>
      <c r="M386" s="433"/>
    </row>
    <row r="387" ht="15.75">
      <c r="A387" s="432" t="s">
        <v>1939</v>
      </c>
      <c r="B387" s="433" t="s">
        <v>1939</v>
      </c>
      <c r="C387" s="436" t="s">
        <v>1961</v>
      </c>
      <c r="D387" s="438" t="s">
        <v>1962</v>
      </c>
      <c r="E387" s="433">
        <v>0</v>
      </c>
      <c r="F387" s="433">
        <v>0</v>
      </c>
      <c r="G387" s="20">
        <f t="shared" si="16"/>
        <v>0</v>
      </c>
      <c r="H387" s="436"/>
      <c r="I387" s="433" t="s">
        <v>1785</v>
      </c>
      <c r="J387" s="405" t="s">
        <v>1786</v>
      </c>
      <c r="K387" s="405" t="s">
        <v>1451</v>
      </c>
      <c r="L387" s="405" t="s">
        <v>1722</v>
      </c>
      <c r="M387" s="433"/>
    </row>
    <row r="388" ht="15.75">
      <c r="A388" s="432" t="s">
        <v>1939</v>
      </c>
      <c r="B388" s="433" t="s">
        <v>1939</v>
      </c>
      <c r="C388" s="436" t="s">
        <v>1882</v>
      </c>
      <c r="D388" s="438" t="s">
        <v>1883</v>
      </c>
      <c r="E388" s="433">
        <v>0</v>
      </c>
      <c r="F388" s="433">
        <v>0</v>
      </c>
      <c r="G388" s="20">
        <f t="shared" si="16"/>
        <v>0</v>
      </c>
      <c r="H388" s="436"/>
      <c r="I388" s="433" t="s">
        <v>1785</v>
      </c>
      <c r="J388" s="405" t="s">
        <v>1786</v>
      </c>
      <c r="K388" s="405" t="s">
        <v>1451</v>
      </c>
      <c r="L388" s="405" t="s">
        <v>1722</v>
      </c>
      <c r="M388" s="433"/>
    </row>
    <row r="389" ht="15.75">
      <c r="A389" s="432" t="s">
        <v>1939</v>
      </c>
      <c r="B389" s="433" t="s">
        <v>1939</v>
      </c>
      <c r="C389" s="436" t="s">
        <v>1963</v>
      </c>
      <c r="D389" s="439">
        <v>14990086</v>
      </c>
      <c r="E389" s="433">
        <v>0</v>
      </c>
      <c r="F389" s="433">
        <v>0</v>
      </c>
      <c r="G389" s="20">
        <f t="shared" ref="G389:G404" si="17">F389-E389</f>
        <v>0</v>
      </c>
      <c r="H389" s="436"/>
      <c r="I389" s="433" t="s">
        <v>1785</v>
      </c>
      <c r="J389" s="405" t="s">
        <v>1786</v>
      </c>
      <c r="K389" s="405" t="s">
        <v>1451</v>
      </c>
      <c r="L389" s="405" t="s">
        <v>1722</v>
      </c>
      <c r="M389" s="433"/>
    </row>
    <row r="390" ht="15.75">
      <c r="A390" s="432" t="s">
        <v>1939</v>
      </c>
      <c r="B390" s="433" t="s">
        <v>1939</v>
      </c>
      <c r="C390" s="434" t="s">
        <v>1814</v>
      </c>
      <c r="D390" s="439">
        <v>25030639</v>
      </c>
      <c r="E390" s="433">
        <v>0</v>
      </c>
      <c r="F390" s="433">
        <v>0</v>
      </c>
      <c r="G390" s="20">
        <f t="shared" si="17"/>
        <v>0</v>
      </c>
      <c r="H390" s="434"/>
      <c r="I390" s="433" t="s">
        <v>1847</v>
      </c>
      <c r="J390" s="405" t="s">
        <v>1786</v>
      </c>
      <c r="K390" s="405" t="s">
        <v>1451</v>
      </c>
      <c r="L390" s="405" t="s">
        <v>1722</v>
      </c>
      <c r="M390" s="433"/>
    </row>
    <row r="391" ht="15.75">
      <c r="A391" s="432" t="s">
        <v>1939</v>
      </c>
      <c r="B391" s="433" t="s">
        <v>1939</v>
      </c>
      <c r="C391" s="436" t="s">
        <v>1769</v>
      </c>
      <c r="D391" s="438" t="s">
        <v>1770</v>
      </c>
      <c r="E391" s="433">
        <v>0</v>
      </c>
      <c r="F391" s="433">
        <v>0</v>
      </c>
      <c r="G391" s="20">
        <f t="shared" si="17"/>
        <v>0</v>
      </c>
      <c r="H391" s="436"/>
      <c r="I391" s="433" t="s">
        <v>1785</v>
      </c>
      <c r="J391" s="405" t="s">
        <v>1786</v>
      </c>
      <c r="K391" s="405" t="s">
        <v>1451</v>
      </c>
      <c r="L391" s="405" t="s">
        <v>1722</v>
      </c>
      <c r="M391" s="433"/>
    </row>
    <row r="392" ht="15.75">
      <c r="A392" s="432" t="s">
        <v>1939</v>
      </c>
      <c r="B392" s="433" t="s">
        <v>1939</v>
      </c>
      <c r="C392" s="436" t="s">
        <v>1870</v>
      </c>
      <c r="D392" s="439">
        <v>34060607</v>
      </c>
      <c r="E392" s="433">
        <v>0</v>
      </c>
      <c r="F392" s="433">
        <v>0</v>
      </c>
      <c r="G392" s="20">
        <f t="shared" si="17"/>
        <v>0</v>
      </c>
      <c r="H392" s="436"/>
      <c r="I392" s="433" t="s">
        <v>1785</v>
      </c>
      <c r="J392" s="405" t="s">
        <v>1786</v>
      </c>
      <c r="K392" s="405" t="s">
        <v>1451</v>
      </c>
      <c r="L392" s="405" t="s">
        <v>1722</v>
      </c>
      <c r="M392" s="433"/>
    </row>
    <row r="393" ht="15.75">
      <c r="A393" s="432" t="s">
        <v>1939</v>
      </c>
      <c r="B393" s="433" t="s">
        <v>1939</v>
      </c>
      <c r="C393" s="447" t="s">
        <v>1964</v>
      </c>
      <c r="D393" s="448" t="s">
        <v>1965</v>
      </c>
      <c r="E393" s="433">
        <v>30</v>
      </c>
      <c r="F393" s="433">
        <v>30</v>
      </c>
      <c r="G393" s="20">
        <f t="shared" si="17"/>
        <v>0</v>
      </c>
      <c r="H393" s="447"/>
      <c r="I393" s="433" t="s">
        <v>1785</v>
      </c>
      <c r="J393" s="405" t="s">
        <v>1786</v>
      </c>
      <c r="K393" s="405" t="s">
        <v>1451</v>
      </c>
      <c r="L393" s="405" t="s">
        <v>1722</v>
      </c>
      <c r="M393" s="433"/>
    </row>
    <row r="394" ht="15.75">
      <c r="A394" s="432" t="s">
        <v>1939</v>
      </c>
      <c r="B394" s="433" t="s">
        <v>1939</v>
      </c>
      <c r="C394" s="436" t="s">
        <v>476</v>
      </c>
      <c r="D394" s="419" t="s">
        <v>1854</v>
      </c>
      <c r="E394" s="433">
        <v>0</v>
      </c>
      <c r="F394" s="433">
        <v>0</v>
      </c>
      <c r="G394" s="20">
        <f t="shared" si="17"/>
        <v>0</v>
      </c>
      <c r="H394" s="436"/>
      <c r="I394" s="433" t="s">
        <v>1785</v>
      </c>
      <c r="J394" s="405" t="s">
        <v>1786</v>
      </c>
      <c r="K394" s="405" t="s">
        <v>1451</v>
      </c>
      <c r="L394" s="405" t="s">
        <v>1722</v>
      </c>
      <c r="M394" s="433"/>
    </row>
    <row r="395" ht="15.75">
      <c r="A395" s="432" t="s">
        <v>1939</v>
      </c>
      <c r="B395" s="433" t="s">
        <v>1939</v>
      </c>
      <c r="C395" s="436" t="s">
        <v>1966</v>
      </c>
      <c r="D395" s="445">
        <v>14130620</v>
      </c>
      <c r="E395" s="433">
        <v>0</v>
      </c>
      <c r="F395" s="433">
        <v>0</v>
      </c>
      <c r="G395" s="20">
        <f t="shared" si="17"/>
        <v>0</v>
      </c>
      <c r="H395" s="436"/>
      <c r="I395" s="433" t="s">
        <v>1785</v>
      </c>
      <c r="J395" s="405" t="s">
        <v>1786</v>
      </c>
      <c r="K395" s="405" t="s">
        <v>1451</v>
      </c>
      <c r="L395" s="405" t="s">
        <v>1722</v>
      </c>
      <c r="M395" s="433"/>
    </row>
    <row r="396" ht="15.75">
      <c r="A396" s="432" t="s">
        <v>1939</v>
      </c>
      <c r="B396" s="433" t="s">
        <v>1939</v>
      </c>
      <c r="C396" s="436" t="s">
        <v>1967</v>
      </c>
      <c r="D396" s="419" t="s">
        <v>1968</v>
      </c>
      <c r="E396" s="433">
        <v>0</v>
      </c>
      <c r="F396" s="433">
        <v>0</v>
      </c>
      <c r="G396" s="20">
        <f t="shared" si="17"/>
        <v>0</v>
      </c>
      <c r="H396" s="436"/>
      <c r="I396" s="433" t="s">
        <v>1785</v>
      </c>
      <c r="J396" s="405" t="s">
        <v>1786</v>
      </c>
      <c r="K396" s="405" t="s">
        <v>1451</v>
      </c>
      <c r="L396" s="405" t="s">
        <v>1722</v>
      </c>
      <c r="M396" s="433"/>
    </row>
    <row r="397" ht="15.75">
      <c r="A397" s="432" t="s">
        <v>1939</v>
      </c>
      <c r="B397" s="433" t="s">
        <v>1939</v>
      </c>
      <c r="C397" s="436" t="s">
        <v>1969</v>
      </c>
      <c r="D397" s="419" t="s">
        <v>1970</v>
      </c>
      <c r="E397" s="433">
        <v>0</v>
      </c>
      <c r="F397" s="433">
        <v>0</v>
      </c>
      <c r="G397" s="20">
        <f t="shared" si="17"/>
        <v>0</v>
      </c>
      <c r="H397" s="436"/>
      <c r="I397" s="433" t="s">
        <v>1785</v>
      </c>
      <c r="J397" s="405" t="s">
        <v>1786</v>
      </c>
      <c r="K397" s="405" t="s">
        <v>1451</v>
      </c>
      <c r="L397" s="405" t="s">
        <v>1722</v>
      </c>
      <c r="M397" s="433"/>
    </row>
    <row r="398" ht="15.75">
      <c r="A398" s="432" t="s">
        <v>1939</v>
      </c>
      <c r="B398" s="433" t="s">
        <v>1939</v>
      </c>
      <c r="C398" s="436" t="s">
        <v>1971</v>
      </c>
      <c r="D398" s="445">
        <v>33010286</v>
      </c>
      <c r="E398" s="433">
        <v>0</v>
      </c>
      <c r="F398" s="433">
        <v>0</v>
      </c>
      <c r="G398" s="20">
        <f t="shared" si="17"/>
        <v>0</v>
      </c>
      <c r="H398" s="436"/>
      <c r="I398" s="433" t="s">
        <v>1785</v>
      </c>
      <c r="J398" s="405" t="s">
        <v>1786</v>
      </c>
      <c r="K398" s="405" t="s">
        <v>1451</v>
      </c>
      <c r="L398" s="405" t="s">
        <v>1722</v>
      </c>
      <c r="M398" s="433"/>
    </row>
    <row r="399" ht="15.75">
      <c r="C399" s="449" t="s">
        <v>1485</v>
      </c>
      <c r="D399" s="450">
        <v>4070037</v>
      </c>
      <c r="E399" s="433">
        <v>0</v>
      </c>
      <c r="F399" s="433">
        <v>0</v>
      </c>
      <c r="G399" s="20">
        <f t="shared" si="17"/>
        <v>0</v>
      </c>
      <c r="H399" s="449"/>
      <c r="I399" s="433" t="s">
        <v>1785</v>
      </c>
      <c r="J399" s="405" t="s">
        <v>1786</v>
      </c>
      <c r="K399" s="405" t="s">
        <v>1451</v>
      </c>
      <c r="L399" s="405" t="s">
        <v>1722</v>
      </c>
      <c r="M399" s="433"/>
    </row>
    <row r="400" ht="15.75">
      <c r="C400" s="436" t="s">
        <v>1972</v>
      </c>
      <c r="D400" s="419" t="s">
        <v>1689</v>
      </c>
      <c r="E400" s="433">
        <v>0</v>
      </c>
      <c r="F400" s="433">
        <v>0</v>
      </c>
      <c r="G400" s="20">
        <f t="shared" si="17"/>
        <v>0</v>
      </c>
      <c r="H400" s="436"/>
      <c r="I400" s="418" t="s">
        <v>1810</v>
      </c>
      <c r="J400" s="405" t="s">
        <v>1786</v>
      </c>
      <c r="K400" s="405" t="s">
        <v>1451</v>
      </c>
      <c r="L400" s="405" t="s">
        <v>1722</v>
      </c>
      <c r="M400" s="405"/>
    </row>
    <row r="401" ht="29.25" customHeight="1">
      <c r="A401" s="451" t="s">
        <v>1939</v>
      </c>
      <c r="B401" s="404" t="s">
        <v>1939</v>
      </c>
      <c r="C401" s="405" t="s">
        <v>1973</v>
      </c>
      <c r="D401" s="413" t="s">
        <v>1974</v>
      </c>
      <c r="E401" s="433">
        <v>0</v>
      </c>
      <c r="F401" s="433">
        <v>0</v>
      </c>
      <c r="G401" s="20">
        <f t="shared" si="17"/>
        <v>0</v>
      </c>
      <c r="H401" s="405"/>
      <c r="I401" s="404" t="s">
        <v>1785</v>
      </c>
      <c r="J401" s="405" t="s">
        <v>1786</v>
      </c>
      <c r="K401" s="405" t="s">
        <v>1451</v>
      </c>
      <c r="L401" s="405" t="s">
        <v>1722</v>
      </c>
      <c r="M401" s="404"/>
    </row>
    <row r="402" ht="21" customHeight="1">
      <c r="A402" s="452"/>
      <c r="B402" s="453"/>
      <c r="C402" s="454" t="s">
        <v>1975</v>
      </c>
      <c r="D402" s="453"/>
      <c r="E402" s="433"/>
      <c r="F402" s="433"/>
      <c r="G402" s="20">
        <f t="shared" si="17"/>
        <v>0</v>
      </c>
      <c r="H402" s="454"/>
      <c r="I402" s="453"/>
      <c r="J402" s="454"/>
      <c r="K402" s="454"/>
      <c r="L402" s="454"/>
      <c r="M402" s="433"/>
    </row>
    <row r="403" ht="15.75">
      <c r="A403" s="432" t="s">
        <v>1976</v>
      </c>
      <c r="B403" s="433">
        <v>26</v>
      </c>
      <c r="C403" s="436"/>
      <c r="D403" s="418">
        <v>4046252</v>
      </c>
      <c r="E403" s="443">
        <v>16</v>
      </c>
      <c r="F403" s="443">
        <v>16</v>
      </c>
      <c r="G403" s="20">
        <f t="shared" si="17"/>
        <v>0</v>
      </c>
      <c r="H403" s="436"/>
      <c r="I403" s="433" t="s">
        <v>1785</v>
      </c>
      <c r="J403" s="403"/>
      <c r="K403" s="403"/>
      <c r="L403" s="455"/>
      <c r="M403" s="455"/>
    </row>
    <row r="404" ht="15.75">
      <c r="A404" s="432" t="s">
        <v>1939</v>
      </c>
      <c r="B404" s="433" t="s">
        <v>1939</v>
      </c>
      <c r="C404" s="28" t="s">
        <v>377</v>
      </c>
      <c r="D404" s="456">
        <v>27150001</v>
      </c>
      <c r="E404" s="457">
        <v>0</v>
      </c>
      <c r="F404" s="457">
        <v>0</v>
      </c>
      <c r="G404" s="20">
        <f t="shared" si="17"/>
        <v>0</v>
      </c>
      <c r="H404" s="28"/>
      <c r="I404" s="433" t="s">
        <v>1785</v>
      </c>
      <c r="J404" s="455"/>
      <c r="K404" s="455"/>
      <c r="L404" s="455"/>
      <c r="M404" s="455"/>
    </row>
  </sheetData>
  <mergeCells count="1">
    <mergeCell ref="A2:C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5" useFirstPageNumber="0" usePrinterDefaults="1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65" filterMode="1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B22" activeCellId="0" sqref="B22"/>
    </sheetView>
  </sheetViews>
  <sheetFormatPr baseColWidth="10" customHeight="1" defaultColWidth="11.375" defaultRowHeight="21.949999999999999"/>
  <cols>
    <col bestFit="1" customWidth="1" min="1" max="1" style="1" width="18.625"/>
    <col bestFit="1" customWidth="1" min="2" max="2" style="1" width="27"/>
    <col bestFit="1" customWidth="1" min="3" max="3" style="1" width="19.125"/>
    <col bestFit="1" customWidth="1" min="4" max="6" style="1" width="12.25"/>
    <col bestFit="1" customWidth="1" min="7" max="7" style="1" width="24.625"/>
    <col bestFit="1" customWidth="1" min="8" max="8" style="1" width="12.25"/>
    <col bestFit="1" customWidth="1" min="9" max="9" style="1" width="29.125"/>
    <col bestFit="1" customWidth="1" min="10" max="10" style="1" width="20.75"/>
    <col bestFit="1" customWidth="1" min="11" max="11" style="1" width="14.75"/>
    <col bestFit="1" customWidth="1" min="12" max="12" style="1" width="19.625"/>
    <col bestFit="1" min="13" max="16384" style="1" width="11.375"/>
  </cols>
  <sheetData>
    <row r="1" ht="21.949999999999999" customHeight="1"/>
    <row r="2" s="2" customFormat="1" ht="21.949999999999999" customHeight="1">
      <c r="A2" s="3"/>
      <c r="B2" s="4" t="s">
        <v>46</v>
      </c>
      <c r="C2" s="5"/>
      <c r="D2" s="5"/>
      <c r="E2" s="5"/>
      <c r="F2" s="5"/>
      <c r="G2" s="5"/>
      <c r="H2" s="5"/>
      <c r="I2" s="5"/>
      <c r="J2" s="6"/>
    </row>
    <row r="3" s="2" customFormat="1" ht="21.949999999999999" customHeight="1">
      <c r="A3" s="3"/>
      <c r="B3" s="3"/>
      <c r="C3" s="45"/>
    </row>
    <row r="4" s="2" customFormat="1" ht="49.5">
      <c r="A4" s="46" t="s">
        <v>1</v>
      </c>
      <c r="B4" s="47" t="s">
        <v>2</v>
      </c>
      <c r="C4" s="48" t="s">
        <v>3</v>
      </c>
      <c r="D4" s="11" t="s">
        <v>4</v>
      </c>
      <c r="E4" s="12" t="s">
        <v>5</v>
      </c>
      <c r="F4" s="13" t="s">
        <v>6</v>
      </c>
      <c r="G4" s="14" t="s">
        <v>7</v>
      </c>
      <c r="H4" s="15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ht="21.949999999999999" hidden="1" customHeight="1">
      <c r="A5" s="49" t="s">
        <v>47</v>
      </c>
      <c r="B5" s="50" t="s">
        <v>48</v>
      </c>
      <c r="C5" s="51" t="s">
        <v>49</v>
      </c>
      <c r="D5" s="19">
        <v>0</v>
      </c>
      <c r="E5" s="19">
        <v>0</v>
      </c>
      <c r="F5" s="20">
        <f t="shared" ref="F5:F20" si="1">E5-D5</f>
        <v>0</v>
      </c>
      <c r="G5" s="20"/>
      <c r="H5" s="21"/>
      <c r="I5" s="50" t="s">
        <v>50</v>
      </c>
      <c r="J5" s="52" t="s">
        <v>16</v>
      </c>
      <c r="K5" s="53" t="s">
        <v>51</v>
      </c>
      <c r="L5" s="54"/>
    </row>
    <row r="6" ht="21.949999999999999" hidden="1" customHeight="1">
      <c r="A6" s="49" t="s">
        <v>52</v>
      </c>
      <c r="B6" s="50" t="s">
        <v>48</v>
      </c>
      <c r="C6" s="55" t="s">
        <v>49</v>
      </c>
      <c r="D6" s="56">
        <v>0</v>
      </c>
      <c r="E6" s="19">
        <v>0</v>
      </c>
      <c r="F6" s="20">
        <f t="shared" si="1"/>
        <v>0</v>
      </c>
      <c r="G6" s="57"/>
      <c r="H6" s="56"/>
      <c r="I6" s="50" t="s">
        <v>50</v>
      </c>
      <c r="J6" s="52" t="s">
        <v>16</v>
      </c>
      <c r="K6" s="53" t="s">
        <v>51</v>
      </c>
      <c r="L6" s="54"/>
    </row>
    <row r="7" ht="21.949999999999999" hidden="1" customHeight="1">
      <c r="A7" s="49" t="s">
        <v>53</v>
      </c>
      <c r="B7" s="50" t="s">
        <v>48</v>
      </c>
      <c r="C7" s="51" t="s">
        <v>49</v>
      </c>
      <c r="D7" s="56">
        <v>0</v>
      </c>
      <c r="E7" s="19">
        <v>0</v>
      </c>
      <c r="F7" s="20">
        <f t="shared" si="1"/>
        <v>0</v>
      </c>
      <c r="G7" s="57"/>
      <c r="H7" s="56"/>
      <c r="I7" s="50" t="s">
        <v>50</v>
      </c>
      <c r="J7" s="58" t="s">
        <v>16</v>
      </c>
      <c r="K7" s="53" t="s">
        <v>51</v>
      </c>
      <c r="L7" s="59"/>
    </row>
    <row r="8" ht="21.949999999999999" hidden="1" customHeight="1">
      <c r="A8" s="49" t="s">
        <v>54</v>
      </c>
      <c r="B8" s="50" t="s">
        <v>48</v>
      </c>
      <c r="C8" s="51" t="s">
        <v>49</v>
      </c>
      <c r="D8" s="56">
        <v>0</v>
      </c>
      <c r="E8" s="19">
        <v>0</v>
      </c>
      <c r="F8" s="20">
        <f t="shared" si="1"/>
        <v>0</v>
      </c>
      <c r="G8" s="57"/>
      <c r="H8" s="56"/>
      <c r="I8" s="50" t="s">
        <v>50</v>
      </c>
      <c r="J8" s="58" t="s">
        <v>16</v>
      </c>
      <c r="K8" s="53" t="s">
        <v>51</v>
      </c>
      <c r="L8" s="59"/>
    </row>
    <row r="9" ht="21.949999999999999" hidden="1" customHeight="1">
      <c r="A9" s="49" t="s">
        <v>55</v>
      </c>
      <c r="B9" s="50" t="s">
        <v>48</v>
      </c>
      <c r="C9" s="51" t="s">
        <v>49</v>
      </c>
      <c r="D9" s="56">
        <v>0</v>
      </c>
      <c r="E9" s="19">
        <v>0</v>
      </c>
      <c r="F9" s="20">
        <f t="shared" si="1"/>
        <v>0</v>
      </c>
      <c r="G9" s="57"/>
      <c r="H9" s="56"/>
      <c r="I9" s="50" t="s">
        <v>50</v>
      </c>
      <c r="J9" s="58" t="s">
        <v>16</v>
      </c>
      <c r="K9" s="53" t="s">
        <v>51</v>
      </c>
      <c r="L9" s="59"/>
    </row>
    <row r="10" ht="21.949999999999999" hidden="1" customHeight="1">
      <c r="A10" s="49" t="s">
        <v>56</v>
      </c>
      <c r="B10" s="50" t="s">
        <v>48</v>
      </c>
      <c r="C10" s="51" t="s">
        <v>49</v>
      </c>
      <c r="D10" s="56">
        <v>0</v>
      </c>
      <c r="E10" s="19">
        <v>0</v>
      </c>
      <c r="F10" s="20">
        <f t="shared" si="1"/>
        <v>0</v>
      </c>
      <c r="G10" s="57"/>
      <c r="H10" s="56"/>
      <c r="I10" s="50" t="s">
        <v>50</v>
      </c>
      <c r="J10" s="58" t="s">
        <v>16</v>
      </c>
      <c r="K10" s="53" t="s">
        <v>51</v>
      </c>
      <c r="L10" s="59"/>
    </row>
    <row r="11" ht="21.949999999999999" hidden="1" customHeight="1">
      <c r="A11" s="49" t="s">
        <v>57</v>
      </c>
      <c r="B11" s="50" t="s">
        <v>48</v>
      </c>
      <c r="C11" s="51" t="s">
        <v>49</v>
      </c>
      <c r="D11" s="56">
        <v>0</v>
      </c>
      <c r="E11" s="19">
        <v>0</v>
      </c>
      <c r="F11" s="20">
        <f t="shared" si="1"/>
        <v>0</v>
      </c>
      <c r="G11" s="57"/>
      <c r="H11" s="56"/>
      <c r="I11" s="50" t="s">
        <v>50</v>
      </c>
      <c r="J11" s="58" t="s">
        <v>16</v>
      </c>
      <c r="K11" s="53" t="s">
        <v>51</v>
      </c>
      <c r="L11" s="59"/>
    </row>
    <row r="12" ht="21.949999999999999" hidden="1" customHeight="1">
      <c r="A12" s="49" t="s">
        <v>58</v>
      </c>
      <c r="B12" s="50" t="s">
        <v>48</v>
      </c>
      <c r="C12" s="51" t="s">
        <v>49</v>
      </c>
      <c r="D12" s="56">
        <v>0</v>
      </c>
      <c r="E12" s="19">
        <v>0</v>
      </c>
      <c r="F12" s="20">
        <f t="shared" si="1"/>
        <v>0</v>
      </c>
      <c r="G12" s="57"/>
      <c r="H12" s="56"/>
      <c r="I12" s="50" t="s">
        <v>50</v>
      </c>
      <c r="J12" s="58" t="s">
        <v>16</v>
      </c>
      <c r="K12" s="53" t="s">
        <v>51</v>
      </c>
      <c r="L12" s="60"/>
    </row>
    <row r="13" ht="21.949999999999999" hidden="1" customHeight="1">
      <c r="A13" s="49" t="s">
        <v>59</v>
      </c>
      <c r="B13" s="24" t="s">
        <v>25</v>
      </c>
      <c r="C13" s="61" t="s">
        <v>26</v>
      </c>
      <c r="D13" s="56">
        <v>0</v>
      </c>
      <c r="E13" s="19">
        <v>0</v>
      </c>
      <c r="F13" s="20">
        <f t="shared" si="1"/>
        <v>0</v>
      </c>
      <c r="G13" s="57"/>
      <c r="H13" s="56"/>
      <c r="I13" s="50" t="s">
        <v>50</v>
      </c>
      <c r="J13" s="58" t="s">
        <v>16</v>
      </c>
      <c r="K13" s="53" t="s">
        <v>51</v>
      </c>
      <c r="L13" s="60"/>
    </row>
    <row r="14" ht="21.949999999999999" hidden="1" customHeight="1">
      <c r="A14" s="49"/>
      <c r="B14" s="35" t="s">
        <v>60</v>
      </c>
      <c r="C14" s="62" t="s">
        <v>34</v>
      </c>
      <c r="D14" s="56">
        <v>0</v>
      </c>
      <c r="E14" s="19">
        <v>0</v>
      </c>
      <c r="F14" s="20">
        <f t="shared" si="1"/>
        <v>0</v>
      </c>
      <c r="G14" s="57"/>
      <c r="H14" s="56"/>
      <c r="I14" s="50" t="s">
        <v>50</v>
      </c>
      <c r="J14" s="58" t="s">
        <v>16</v>
      </c>
      <c r="K14" s="53" t="s">
        <v>51</v>
      </c>
      <c r="L14" s="60"/>
    </row>
    <row r="15" ht="21.949999999999999" hidden="1" customHeight="1">
      <c r="A15" s="49"/>
      <c r="B15" s="63" t="s">
        <v>61</v>
      </c>
      <c r="C15" s="51" t="s">
        <v>62</v>
      </c>
      <c r="D15" s="56">
        <v>0</v>
      </c>
      <c r="E15" s="19">
        <v>0</v>
      </c>
      <c r="F15" s="20">
        <f t="shared" si="1"/>
        <v>0</v>
      </c>
      <c r="G15" s="57"/>
      <c r="H15" s="56"/>
      <c r="I15" s="50" t="s">
        <v>50</v>
      </c>
      <c r="J15" s="58" t="s">
        <v>16</v>
      </c>
      <c r="K15" s="53" t="s">
        <v>51</v>
      </c>
      <c r="L15" s="60"/>
    </row>
    <row r="16" ht="21.949999999999999" hidden="1" customHeight="1">
      <c r="A16" s="49"/>
      <c r="B16" s="63" t="s">
        <v>61</v>
      </c>
      <c r="C16" s="55" t="s">
        <v>63</v>
      </c>
      <c r="D16" s="56">
        <v>0</v>
      </c>
      <c r="E16" s="19">
        <v>0</v>
      </c>
      <c r="F16" s="20">
        <f t="shared" si="1"/>
        <v>0</v>
      </c>
      <c r="G16" s="57"/>
      <c r="H16" s="56"/>
      <c r="I16" s="50" t="s">
        <v>50</v>
      </c>
      <c r="J16" s="58" t="s">
        <v>16</v>
      </c>
      <c r="K16" s="53" t="s">
        <v>51</v>
      </c>
      <c r="L16" s="60"/>
    </row>
    <row r="17" ht="21.949999999999999" customHeight="1">
      <c r="A17" s="49"/>
      <c r="B17" s="63" t="s">
        <v>61</v>
      </c>
      <c r="C17" s="63" t="s">
        <v>64</v>
      </c>
      <c r="D17" s="56">
        <v>1</v>
      </c>
      <c r="E17" s="19">
        <v>1</v>
      </c>
      <c r="F17" s="20">
        <f t="shared" si="1"/>
        <v>0</v>
      </c>
      <c r="G17" s="57" t="s">
        <v>22</v>
      </c>
      <c r="H17" s="56"/>
      <c r="I17" s="50" t="s">
        <v>50</v>
      </c>
      <c r="J17" s="58" t="s">
        <v>16</v>
      </c>
      <c r="K17" s="53" t="s">
        <v>51</v>
      </c>
      <c r="L17" s="60"/>
    </row>
    <row r="18" ht="21.949999999999999" hidden="1" customHeight="1">
      <c r="A18" s="49" t="s">
        <v>65</v>
      </c>
      <c r="B18" s="50" t="s">
        <v>48</v>
      </c>
      <c r="C18" s="51" t="s">
        <v>49</v>
      </c>
      <c r="D18" s="56">
        <v>0</v>
      </c>
      <c r="E18" s="19">
        <v>0</v>
      </c>
      <c r="F18" s="20">
        <f t="shared" si="1"/>
        <v>0</v>
      </c>
      <c r="G18" s="57"/>
      <c r="H18" s="56"/>
      <c r="I18" s="50" t="s">
        <v>50</v>
      </c>
      <c r="J18" s="58" t="s">
        <v>16</v>
      </c>
      <c r="K18" s="53" t="s">
        <v>51</v>
      </c>
      <c r="L18" s="60"/>
    </row>
    <row r="19" ht="21.949999999999999" customHeight="1">
      <c r="A19" s="49" t="s">
        <v>65</v>
      </c>
      <c r="B19" s="63" t="s">
        <v>61</v>
      </c>
      <c r="C19" s="63" t="s">
        <v>63</v>
      </c>
      <c r="D19" s="56">
        <v>5</v>
      </c>
      <c r="E19" s="19">
        <v>5</v>
      </c>
      <c r="F19" s="20">
        <f t="shared" si="1"/>
        <v>0</v>
      </c>
      <c r="G19" s="57" t="s">
        <v>22</v>
      </c>
      <c r="H19" s="56"/>
      <c r="I19" s="50" t="s">
        <v>50</v>
      </c>
      <c r="J19" s="58" t="s">
        <v>16</v>
      </c>
      <c r="K19" s="53" t="s">
        <v>51</v>
      </c>
      <c r="L19" s="60"/>
    </row>
    <row r="20" ht="21.949999999999999" customHeight="1">
      <c r="A20" s="49" t="s">
        <v>65</v>
      </c>
      <c r="B20" s="63" t="s">
        <v>61</v>
      </c>
      <c r="C20" s="63" t="s">
        <v>64</v>
      </c>
      <c r="D20" s="56">
        <v>6</v>
      </c>
      <c r="E20" s="19">
        <v>6</v>
      </c>
      <c r="F20" s="20">
        <f t="shared" si="1"/>
        <v>0</v>
      </c>
      <c r="G20" s="57" t="s">
        <v>22</v>
      </c>
      <c r="H20" s="56"/>
      <c r="I20" s="50" t="s">
        <v>50</v>
      </c>
      <c r="J20" s="58" t="s">
        <v>16</v>
      </c>
      <c r="K20" s="53" t="s">
        <v>51</v>
      </c>
      <c r="L20" s="60"/>
    </row>
    <row r="22" ht="21.949999999999999" customHeight="1">
      <c r="C22" s="42" t="s">
        <v>44</v>
      </c>
      <c r="D22" s="43"/>
      <c r="E22" s="43"/>
      <c r="F22" s="43"/>
      <c r="G22" s="43"/>
      <c r="H22" s="43"/>
    </row>
    <row r="23" ht="21.949999999999999" customHeight="1">
      <c r="C23" s="44">
        <v>0</v>
      </c>
      <c r="D23" s="43"/>
      <c r="E23" s="43"/>
      <c r="F23" s="43"/>
      <c r="G23" s="43"/>
      <c r="H23" s="43"/>
    </row>
  </sheetData>
  <autoFilter ref="A4:L20">
    <filterColumn colId="3">
      <filters>
        <filter val="1"/>
        <filter val="5"/>
        <filter val="6"/>
      </filters>
    </filterColumn>
  </autoFilter>
  <mergeCells count="1">
    <mergeCell ref="B2:J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5" useFirstPageNumber="0" usePrinterDefaults="1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23">
    <tabColor rgb="FF008E40"/>
    <outlinePr applyStyles="0" showOutlineSymbols="1" summaryBelow="1" summaryRight="1"/>
    <pageSetUpPr autoPageBreaks="1" fitToPage="0"/>
  </sheetPr>
  <sheetViews>
    <sheetView workbookViewId="0" zoomScale="100">
      <selection activeCell="G1" activeCellId="0" sqref="G:G"/>
    </sheetView>
  </sheetViews>
  <sheetFormatPr baseColWidth="10" customHeight="1" defaultColWidth="11.375" defaultRowHeight="24.949999999999999"/>
  <cols>
    <col bestFit="1" customWidth="1" min="1" max="1" style="363" width="18.625"/>
    <col bestFit="1" customWidth="1" min="2" max="2" style="363" width="8"/>
    <col bestFit="1" customWidth="1" min="3" max="3" style="363" width="43.75"/>
    <col bestFit="1" customWidth="1" min="4" max="4" style="458" width="11.375"/>
    <col bestFit="1" customWidth="1" min="5" max="5" style="363" width="12.25"/>
    <col bestFit="1" customWidth="1" min="6" max="6" style="363" width="10.375"/>
    <col bestFit="1" customWidth="1" min="7" max="7" style="363" width="10.125"/>
    <col bestFit="1" customWidth="1" min="8" max="8" style="363" width="11"/>
    <col bestFit="1" customWidth="1" min="9" max="9" style="363" width="18.125"/>
    <col bestFit="1" customWidth="1" min="10" max="10" style="363" width="13.625"/>
    <col bestFit="1" customWidth="1" min="11" max="11" style="363" width="13.125"/>
    <col bestFit="1" customWidth="1" min="12" max="12" style="363" width="9.625"/>
    <col bestFit="1" min="13" max="16384" style="363" width="11.375"/>
  </cols>
  <sheetData>
    <row r="1" ht="11.25" customHeight="1"/>
    <row r="2" ht="24.949999999999999" customHeight="1">
      <c r="B2" s="364" t="s">
        <v>1977</v>
      </c>
      <c r="C2" s="365"/>
      <c r="D2" s="365"/>
      <c r="E2" s="365"/>
      <c r="F2" s="365"/>
      <c r="G2" s="365"/>
      <c r="H2" s="365"/>
      <c r="I2" s="365"/>
      <c r="J2" s="366"/>
      <c r="K2" s="363"/>
      <c r="L2" s="363"/>
    </row>
    <row r="3" ht="12.75" customHeight="1">
      <c r="A3" s="459"/>
      <c r="B3" s="459"/>
      <c r="C3" s="459"/>
      <c r="D3" s="459"/>
      <c r="E3" s="459"/>
      <c r="F3" s="459"/>
      <c r="G3" s="459"/>
      <c r="H3" s="459"/>
      <c r="I3" s="460"/>
      <c r="J3" s="460"/>
      <c r="K3" s="460"/>
      <c r="L3" s="460"/>
    </row>
    <row r="4" ht="42" customHeight="1">
      <c r="A4" s="12" t="s">
        <v>1446</v>
      </c>
      <c r="B4" s="367" t="s">
        <v>1131</v>
      </c>
      <c r="C4" s="12" t="s">
        <v>2</v>
      </c>
      <c r="D4" s="12" t="s">
        <v>3</v>
      </c>
      <c r="E4" s="116" t="s">
        <v>4</v>
      </c>
      <c r="F4" s="66" t="s">
        <v>5</v>
      </c>
      <c r="G4" s="284" t="s">
        <v>6</v>
      </c>
      <c r="H4" s="285" t="s">
        <v>8</v>
      </c>
      <c r="I4" s="12" t="s">
        <v>9</v>
      </c>
      <c r="J4" s="12" t="s">
        <v>10</v>
      </c>
      <c r="K4" s="12" t="s">
        <v>11</v>
      </c>
      <c r="L4" s="369" t="s">
        <v>12</v>
      </c>
    </row>
    <row r="5" ht="24.949999999999999" customHeight="1">
      <c r="A5" s="461" t="s">
        <v>1978</v>
      </c>
      <c r="B5" s="462">
        <v>29</v>
      </c>
      <c r="C5" s="463" t="s">
        <v>1979</v>
      </c>
      <c r="D5" s="464" t="s">
        <v>1980</v>
      </c>
      <c r="E5" s="462">
        <v>1</v>
      </c>
      <c r="F5" s="465">
        <v>1</v>
      </c>
      <c r="G5" s="20">
        <f t="shared" ref="G5:G36" si="18">F5-E5</f>
        <v>0</v>
      </c>
      <c r="H5" s="20"/>
      <c r="I5" s="383" t="s">
        <v>1981</v>
      </c>
      <c r="J5" s="50" t="s">
        <v>1451</v>
      </c>
      <c r="K5" s="50">
        <v>2017</v>
      </c>
      <c r="L5" s="383"/>
    </row>
    <row r="6" ht="24.949999999999999" customHeight="1">
      <c r="A6" s="466" t="s">
        <v>1978</v>
      </c>
      <c r="B6" s="462">
        <v>29</v>
      </c>
      <c r="C6" s="463" t="s">
        <v>1982</v>
      </c>
      <c r="D6" s="464" t="s">
        <v>1983</v>
      </c>
      <c r="E6" s="462">
        <v>1</v>
      </c>
      <c r="F6" s="465">
        <v>1</v>
      </c>
      <c r="G6" s="20">
        <f t="shared" si="18"/>
        <v>0</v>
      </c>
      <c r="H6" s="20"/>
      <c r="I6" s="383" t="s">
        <v>1981</v>
      </c>
      <c r="J6" s="50" t="s">
        <v>1451</v>
      </c>
      <c r="K6" s="50">
        <v>2017</v>
      </c>
      <c r="L6" s="383"/>
    </row>
    <row r="7" ht="24.949999999999999" customHeight="1">
      <c r="A7" s="466" t="s">
        <v>1978</v>
      </c>
      <c r="B7" s="462">
        <v>30</v>
      </c>
      <c r="C7" s="463" t="s">
        <v>1984</v>
      </c>
      <c r="D7" s="464" t="s">
        <v>1985</v>
      </c>
      <c r="E7" s="462">
        <v>1</v>
      </c>
      <c r="F7" s="465">
        <v>1</v>
      </c>
      <c r="G7" s="20">
        <f t="shared" si="18"/>
        <v>0</v>
      </c>
      <c r="H7" s="20"/>
      <c r="I7" s="383" t="s">
        <v>1981</v>
      </c>
      <c r="J7" s="50" t="s">
        <v>1451</v>
      </c>
      <c r="K7" s="50">
        <v>2017</v>
      </c>
      <c r="L7" s="383"/>
    </row>
    <row r="8" ht="24.949999999999999" customHeight="1">
      <c r="A8" s="467" t="s">
        <v>1978</v>
      </c>
      <c r="B8" s="465">
        <v>31</v>
      </c>
      <c r="C8" s="468" t="s">
        <v>1982</v>
      </c>
      <c r="D8" s="469" t="s">
        <v>1983</v>
      </c>
      <c r="E8" s="465">
        <v>0</v>
      </c>
      <c r="F8" s="465">
        <v>0</v>
      </c>
      <c r="G8" s="20">
        <f t="shared" si="18"/>
        <v>0</v>
      </c>
      <c r="H8" s="20"/>
      <c r="I8" s="470" t="s">
        <v>1981</v>
      </c>
      <c r="J8" s="63" t="s">
        <v>1451</v>
      </c>
      <c r="K8" s="63">
        <v>2017</v>
      </c>
      <c r="L8" s="383"/>
    </row>
    <row r="9" ht="24.949999999999999" customHeight="1">
      <c r="A9" s="467" t="s">
        <v>1978</v>
      </c>
      <c r="B9" s="465">
        <v>31</v>
      </c>
      <c r="C9" s="471" t="s">
        <v>1986</v>
      </c>
      <c r="D9" s="471" t="s">
        <v>1987</v>
      </c>
      <c r="E9" s="465">
        <v>2</v>
      </c>
      <c r="F9" s="465">
        <v>2</v>
      </c>
      <c r="G9" s="20">
        <f t="shared" si="18"/>
        <v>0</v>
      </c>
      <c r="H9" s="20"/>
      <c r="I9" s="470" t="s">
        <v>1981</v>
      </c>
      <c r="J9" s="63" t="s">
        <v>1451</v>
      </c>
      <c r="K9" s="63">
        <v>2017</v>
      </c>
      <c r="L9" s="383"/>
    </row>
    <row r="10" ht="24.949999999999999" customHeight="1">
      <c r="A10" s="467" t="s">
        <v>1978</v>
      </c>
      <c r="B10" s="465">
        <v>32</v>
      </c>
      <c r="C10" s="468" t="s">
        <v>1988</v>
      </c>
      <c r="D10" s="471" t="s">
        <v>1989</v>
      </c>
      <c r="E10" s="465">
        <v>1</v>
      </c>
      <c r="F10" s="465">
        <v>1</v>
      </c>
      <c r="G10" s="20">
        <f t="shared" si="18"/>
        <v>0</v>
      </c>
      <c r="H10" s="20"/>
      <c r="I10" s="470" t="s">
        <v>1981</v>
      </c>
      <c r="J10" s="63" t="s">
        <v>1451</v>
      </c>
      <c r="K10" s="63">
        <v>2017</v>
      </c>
      <c r="L10" s="383"/>
    </row>
    <row r="11" ht="37.5" customHeight="1">
      <c r="A11" s="467" t="s">
        <v>1978</v>
      </c>
      <c r="B11" s="465">
        <v>33</v>
      </c>
      <c r="C11" s="468" t="s">
        <v>1990</v>
      </c>
      <c r="D11" s="471" t="s">
        <v>1991</v>
      </c>
      <c r="E11" s="465">
        <v>1</v>
      </c>
      <c r="F11" s="465">
        <v>1</v>
      </c>
      <c r="G11" s="20">
        <f t="shared" si="18"/>
        <v>0</v>
      </c>
      <c r="H11" s="20"/>
      <c r="I11" s="470" t="s">
        <v>1981</v>
      </c>
      <c r="J11" s="63" t="s">
        <v>1451</v>
      </c>
      <c r="K11" s="63">
        <v>2017</v>
      </c>
      <c r="L11" s="383"/>
    </row>
    <row r="12" ht="24.949999999999999" customHeight="1">
      <c r="A12" s="467" t="s">
        <v>1978</v>
      </c>
      <c r="B12" s="465">
        <v>33</v>
      </c>
      <c r="C12" s="468" t="s">
        <v>1982</v>
      </c>
      <c r="D12" s="469" t="s">
        <v>1983</v>
      </c>
      <c r="E12" s="465">
        <v>0</v>
      </c>
      <c r="F12" s="465">
        <v>0</v>
      </c>
      <c r="G12" s="20">
        <f t="shared" si="18"/>
        <v>0</v>
      </c>
      <c r="H12" s="20"/>
      <c r="I12" s="470" t="s">
        <v>1981</v>
      </c>
      <c r="J12" s="63" t="s">
        <v>1451</v>
      </c>
      <c r="K12" s="63">
        <v>2017</v>
      </c>
      <c r="L12" s="383"/>
    </row>
    <row r="13" ht="36.75" customHeight="1">
      <c r="A13" s="467" t="s">
        <v>1978</v>
      </c>
      <c r="B13" s="465">
        <v>33</v>
      </c>
      <c r="C13" s="468" t="s">
        <v>1992</v>
      </c>
      <c r="D13" s="471" t="s">
        <v>1993</v>
      </c>
      <c r="E13" s="465">
        <v>1</v>
      </c>
      <c r="F13" s="465">
        <v>1</v>
      </c>
      <c r="G13" s="20">
        <f t="shared" si="18"/>
        <v>0</v>
      </c>
      <c r="H13" s="20"/>
      <c r="I13" s="470" t="s">
        <v>1981</v>
      </c>
      <c r="J13" s="63" t="s">
        <v>1451</v>
      </c>
      <c r="K13" s="63">
        <v>2017</v>
      </c>
      <c r="L13" s="383"/>
    </row>
    <row r="14" ht="37.5" customHeight="1">
      <c r="A14" s="467" t="s">
        <v>1730</v>
      </c>
      <c r="B14" s="465">
        <v>51</v>
      </c>
      <c r="C14" s="468" t="s">
        <v>1994</v>
      </c>
      <c r="D14" s="471" t="s">
        <v>1995</v>
      </c>
      <c r="E14" s="465">
        <v>1</v>
      </c>
      <c r="F14" s="465">
        <v>1</v>
      </c>
      <c r="G14" s="20">
        <f t="shared" si="18"/>
        <v>0</v>
      </c>
      <c r="H14" s="20"/>
      <c r="I14" s="470" t="s">
        <v>1981</v>
      </c>
      <c r="J14" s="63" t="s">
        <v>1451</v>
      </c>
      <c r="K14" s="63">
        <v>2017</v>
      </c>
      <c r="L14" s="383"/>
    </row>
    <row r="15" ht="37.5" customHeight="1">
      <c r="A15" s="467" t="s">
        <v>1730</v>
      </c>
      <c r="B15" s="465">
        <v>52</v>
      </c>
      <c r="C15" s="468" t="s">
        <v>1990</v>
      </c>
      <c r="D15" s="471" t="s">
        <v>1991</v>
      </c>
      <c r="E15" s="465">
        <v>4</v>
      </c>
      <c r="F15" s="465">
        <v>4</v>
      </c>
      <c r="G15" s="20">
        <f t="shared" si="18"/>
        <v>0</v>
      </c>
      <c r="H15" s="20"/>
      <c r="I15" s="470" t="s">
        <v>1981</v>
      </c>
      <c r="J15" s="63" t="s">
        <v>1451</v>
      </c>
      <c r="K15" s="63">
        <v>2017</v>
      </c>
      <c r="L15" s="383"/>
    </row>
    <row r="16" ht="24.949999999999999" customHeight="1">
      <c r="A16" s="466" t="s">
        <v>1730</v>
      </c>
      <c r="B16" s="462">
        <v>52</v>
      </c>
      <c r="C16" s="463" t="s">
        <v>1982</v>
      </c>
      <c r="D16" s="464" t="s">
        <v>1983</v>
      </c>
      <c r="E16" s="462">
        <v>2</v>
      </c>
      <c r="F16" s="465">
        <v>2</v>
      </c>
      <c r="G16" s="20">
        <f t="shared" si="18"/>
        <v>0</v>
      </c>
      <c r="H16" s="20"/>
      <c r="I16" s="383" t="s">
        <v>1981</v>
      </c>
      <c r="J16" s="50" t="s">
        <v>1451</v>
      </c>
      <c r="K16" s="50">
        <v>2017</v>
      </c>
      <c r="L16" s="383"/>
    </row>
    <row r="17" ht="42.75" customHeight="1">
      <c r="A17" s="466" t="s">
        <v>1730</v>
      </c>
      <c r="B17" s="462">
        <v>52</v>
      </c>
      <c r="C17" s="463" t="s">
        <v>1992</v>
      </c>
      <c r="D17" s="464" t="s">
        <v>1993</v>
      </c>
      <c r="E17" s="462">
        <v>2</v>
      </c>
      <c r="F17" s="465">
        <v>2</v>
      </c>
      <c r="G17" s="20">
        <f t="shared" si="18"/>
        <v>0</v>
      </c>
      <c r="H17" s="20"/>
      <c r="I17" s="383" t="s">
        <v>1981</v>
      </c>
      <c r="J17" s="50" t="s">
        <v>1451</v>
      </c>
      <c r="K17" s="50">
        <v>2017</v>
      </c>
      <c r="L17" s="383"/>
    </row>
    <row r="18" ht="24.949999999999999" customHeight="1">
      <c r="A18" s="466" t="s">
        <v>1996</v>
      </c>
      <c r="B18" s="462">
        <v>55</v>
      </c>
      <c r="C18" s="463" t="s">
        <v>1997</v>
      </c>
      <c r="D18" s="464" t="s">
        <v>1998</v>
      </c>
      <c r="E18" s="462">
        <v>1</v>
      </c>
      <c r="F18" s="465">
        <v>1</v>
      </c>
      <c r="G18" s="20">
        <f t="shared" si="18"/>
        <v>0</v>
      </c>
      <c r="H18" s="20"/>
      <c r="I18" s="383" t="s">
        <v>1981</v>
      </c>
      <c r="J18" s="50" t="s">
        <v>1451</v>
      </c>
      <c r="K18" s="50">
        <v>2017</v>
      </c>
      <c r="L18" s="383"/>
    </row>
    <row r="19" ht="24.949999999999999" customHeight="1">
      <c r="A19" s="466" t="s">
        <v>1996</v>
      </c>
      <c r="B19" s="462">
        <v>55</v>
      </c>
      <c r="C19" s="463" t="s">
        <v>1999</v>
      </c>
      <c r="D19" s="464" t="s">
        <v>2000</v>
      </c>
      <c r="E19" s="462">
        <v>1</v>
      </c>
      <c r="F19" s="465">
        <v>1</v>
      </c>
      <c r="G19" s="20">
        <f t="shared" si="18"/>
        <v>0</v>
      </c>
      <c r="H19" s="20"/>
      <c r="I19" s="383" t="s">
        <v>1981</v>
      </c>
      <c r="J19" s="50" t="s">
        <v>1451</v>
      </c>
      <c r="K19" s="50">
        <v>2017</v>
      </c>
      <c r="L19" s="383"/>
    </row>
    <row r="20" ht="24.949999999999999" customHeight="1">
      <c r="A20" s="466" t="s">
        <v>1996</v>
      </c>
      <c r="B20" s="462">
        <v>55</v>
      </c>
      <c r="C20" s="463" t="s">
        <v>2001</v>
      </c>
      <c r="D20" s="464" t="s">
        <v>2002</v>
      </c>
      <c r="E20" s="462">
        <v>1</v>
      </c>
      <c r="F20" s="465">
        <v>1</v>
      </c>
      <c r="G20" s="20">
        <f t="shared" si="18"/>
        <v>0</v>
      </c>
      <c r="H20" s="20"/>
      <c r="I20" s="383" t="s">
        <v>1981</v>
      </c>
      <c r="J20" s="50" t="s">
        <v>1451</v>
      </c>
      <c r="K20" s="50">
        <v>2017</v>
      </c>
      <c r="L20" s="383"/>
    </row>
    <row r="21" ht="24.949999999999999" customHeight="1">
      <c r="A21" s="466" t="s">
        <v>1996</v>
      </c>
      <c r="B21" s="462">
        <v>55</v>
      </c>
      <c r="C21" s="463" t="s">
        <v>2003</v>
      </c>
      <c r="D21" s="469" t="s">
        <v>2004</v>
      </c>
      <c r="E21" s="462">
        <v>0</v>
      </c>
      <c r="F21" s="465">
        <v>0</v>
      </c>
      <c r="G21" s="20">
        <f t="shared" si="18"/>
        <v>0</v>
      </c>
      <c r="H21" s="20"/>
      <c r="I21" s="383" t="s">
        <v>1981</v>
      </c>
      <c r="J21" s="50" t="s">
        <v>1451</v>
      </c>
      <c r="K21" s="50">
        <v>2017</v>
      </c>
      <c r="L21" s="383"/>
    </row>
    <row r="22" ht="24.949999999999999" customHeight="1">
      <c r="A22" s="466" t="s">
        <v>1996</v>
      </c>
      <c r="B22" s="462">
        <v>55</v>
      </c>
      <c r="C22" s="463" t="s">
        <v>2005</v>
      </c>
      <c r="D22" s="464" t="s">
        <v>2006</v>
      </c>
      <c r="E22" s="462">
        <v>2</v>
      </c>
      <c r="F22" s="465">
        <v>2</v>
      </c>
      <c r="G22" s="20">
        <f t="shared" si="18"/>
        <v>0</v>
      </c>
      <c r="H22" s="20"/>
      <c r="I22" s="383" t="s">
        <v>1981</v>
      </c>
      <c r="J22" s="50" t="s">
        <v>1451</v>
      </c>
      <c r="K22" s="50">
        <v>2017</v>
      </c>
      <c r="L22" s="383"/>
    </row>
    <row r="23" ht="24.949999999999999" customHeight="1">
      <c r="A23" s="466" t="s">
        <v>1996</v>
      </c>
      <c r="B23" s="462">
        <v>55</v>
      </c>
      <c r="C23" s="463" t="s">
        <v>2007</v>
      </c>
      <c r="D23" s="464" t="s">
        <v>2008</v>
      </c>
      <c r="E23" s="462">
        <v>1</v>
      </c>
      <c r="F23" s="465">
        <v>1</v>
      </c>
      <c r="G23" s="20">
        <f t="shared" si="18"/>
        <v>0</v>
      </c>
      <c r="H23" s="20"/>
      <c r="I23" s="383" t="s">
        <v>1981</v>
      </c>
      <c r="J23" s="50" t="s">
        <v>1451</v>
      </c>
      <c r="K23" s="50">
        <v>2017</v>
      </c>
      <c r="L23" s="383"/>
    </row>
    <row r="24" ht="24.949999999999999" customHeight="1">
      <c r="A24" s="466" t="s">
        <v>1996</v>
      </c>
      <c r="B24" s="462">
        <v>55</v>
      </c>
      <c r="C24" s="463" t="s">
        <v>2009</v>
      </c>
      <c r="D24" s="464" t="s">
        <v>2010</v>
      </c>
      <c r="E24" s="462">
        <v>1</v>
      </c>
      <c r="F24" s="465">
        <v>1</v>
      </c>
      <c r="G24" s="20">
        <f t="shared" si="18"/>
        <v>0</v>
      </c>
      <c r="H24" s="20"/>
      <c r="I24" s="383" t="s">
        <v>1981</v>
      </c>
      <c r="J24" s="50" t="s">
        <v>1451</v>
      </c>
      <c r="K24" s="50">
        <v>2017</v>
      </c>
      <c r="L24" s="383"/>
    </row>
    <row r="25" ht="24.949999999999999" customHeight="1">
      <c r="A25" s="466" t="s">
        <v>1996</v>
      </c>
      <c r="B25" s="462">
        <v>55</v>
      </c>
      <c r="C25" s="463" t="s">
        <v>2011</v>
      </c>
      <c r="D25" s="464" t="s">
        <v>2012</v>
      </c>
      <c r="E25" s="462">
        <v>2</v>
      </c>
      <c r="F25" s="465">
        <v>2</v>
      </c>
      <c r="G25" s="20">
        <f t="shared" si="18"/>
        <v>0</v>
      </c>
      <c r="H25" s="20"/>
      <c r="I25" s="383" t="s">
        <v>1981</v>
      </c>
      <c r="J25" s="50" t="s">
        <v>1451</v>
      </c>
      <c r="K25" s="50">
        <v>2017</v>
      </c>
      <c r="L25" s="383"/>
    </row>
    <row r="26" ht="42" customHeight="1">
      <c r="A26" s="466" t="s">
        <v>1996</v>
      </c>
      <c r="B26" s="462">
        <v>55</v>
      </c>
      <c r="C26" s="463" t="s">
        <v>2013</v>
      </c>
      <c r="D26" s="464" t="s">
        <v>2014</v>
      </c>
      <c r="E26" s="462">
        <v>1</v>
      </c>
      <c r="F26" s="465">
        <v>1</v>
      </c>
      <c r="G26" s="20">
        <f t="shared" si="18"/>
        <v>0</v>
      </c>
      <c r="H26" s="20"/>
      <c r="I26" s="383" t="s">
        <v>1981</v>
      </c>
      <c r="J26" s="50" t="s">
        <v>1451</v>
      </c>
      <c r="K26" s="50">
        <v>2017</v>
      </c>
      <c r="L26" s="383"/>
    </row>
    <row r="27" ht="51" customHeight="1">
      <c r="A27" s="466" t="s">
        <v>1996</v>
      </c>
      <c r="B27" s="462">
        <v>55</v>
      </c>
      <c r="C27" s="463" t="s">
        <v>2015</v>
      </c>
      <c r="D27" s="464" t="s">
        <v>2016</v>
      </c>
      <c r="E27" s="462">
        <v>1</v>
      </c>
      <c r="F27" s="465">
        <v>1</v>
      </c>
      <c r="G27" s="20">
        <f t="shared" si="18"/>
        <v>0</v>
      </c>
      <c r="H27" s="20"/>
      <c r="I27" s="383" t="s">
        <v>1981</v>
      </c>
      <c r="J27" s="50" t="s">
        <v>1451</v>
      </c>
      <c r="K27" s="50">
        <v>2017</v>
      </c>
      <c r="L27" s="383"/>
    </row>
    <row r="28" ht="24.949999999999999" customHeight="1">
      <c r="A28" s="466" t="s">
        <v>1996</v>
      </c>
      <c r="B28" s="462">
        <v>55</v>
      </c>
      <c r="C28" s="463" t="s">
        <v>2017</v>
      </c>
      <c r="D28" s="464" t="s">
        <v>2018</v>
      </c>
      <c r="E28" s="462">
        <v>1</v>
      </c>
      <c r="F28" s="465">
        <v>1</v>
      </c>
      <c r="G28" s="20">
        <f t="shared" si="18"/>
        <v>0</v>
      </c>
      <c r="H28" s="20"/>
      <c r="I28" s="383" t="s">
        <v>1981</v>
      </c>
      <c r="J28" s="50" t="s">
        <v>1451</v>
      </c>
      <c r="K28" s="50">
        <v>2017</v>
      </c>
      <c r="L28" s="383"/>
    </row>
    <row r="29" ht="24.949999999999999" customHeight="1">
      <c r="A29" s="466" t="s">
        <v>1996</v>
      </c>
      <c r="B29" s="462">
        <v>55</v>
      </c>
      <c r="C29" s="463" t="s">
        <v>2019</v>
      </c>
      <c r="D29" s="464" t="s">
        <v>2020</v>
      </c>
      <c r="E29" s="462">
        <v>1</v>
      </c>
      <c r="F29" s="465">
        <v>1</v>
      </c>
      <c r="G29" s="20">
        <f t="shared" si="18"/>
        <v>0</v>
      </c>
      <c r="H29" s="20"/>
      <c r="I29" s="383" t="s">
        <v>1981</v>
      </c>
      <c r="J29" s="50" t="s">
        <v>1451</v>
      </c>
      <c r="K29" s="50">
        <v>2017</v>
      </c>
      <c r="L29" s="383"/>
    </row>
    <row r="30" ht="42" customHeight="1">
      <c r="A30" s="466" t="s">
        <v>1996</v>
      </c>
      <c r="B30" s="462">
        <v>55</v>
      </c>
      <c r="C30" s="463" t="s">
        <v>2021</v>
      </c>
      <c r="D30" s="464" t="s">
        <v>2022</v>
      </c>
      <c r="E30" s="462">
        <v>1</v>
      </c>
      <c r="F30" s="465">
        <v>1</v>
      </c>
      <c r="G30" s="20">
        <f t="shared" si="18"/>
        <v>0</v>
      </c>
      <c r="H30" s="20"/>
      <c r="I30" s="383" t="s">
        <v>1981</v>
      </c>
      <c r="J30" s="50" t="s">
        <v>1451</v>
      </c>
      <c r="K30" s="50">
        <v>2017</v>
      </c>
      <c r="L30" s="383"/>
    </row>
    <row r="31" ht="48" customHeight="1">
      <c r="A31" s="466" t="s">
        <v>1996</v>
      </c>
      <c r="B31" s="462">
        <v>55</v>
      </c>
      <c r="C31" s="463" t="s">
        <v>2023</v>
      </c>
      <c r="D31" s="464" t="s">
        <v>2024</v>
      </c>
      <c r="E31" s="462">
        <v>1</v>
      </c>
      <c r="F31" s="465">
        <v>1</v>
      </c>
      <c r="G31" s="20">
        <f t="shared" si="18"/>
        <v>0</v>
      </c>
      <c r="H31" s="20"/>
      <c r="I31" s="383" t="s">
        <v>1981</v>
      </c>
      <c r="J31" s="50" t="s">
        <v>1451</v>
      </c>
      <c r="K31" s="50">
        <v>2017</v>
      </c>
      <c r="L31" s="383"/>
    </row>
    <row r="32" ht="42">
      <c r="A32" s="466" t="s">
        <v>1996</v>
      </c>
      <c r="B32" s="462">
        <v>55</v>
      </c>
      <c r="C32" s="463" t="s">
        <v>2025</v>
      </c>
      <c r="D32" s="464" t="s">
        <v>2026</v>
      </c>
      <c r="E32" s="462">
        <v>1</v>
      </c>
      <c r="F32" s="465">
        <v>1</v>
      </c>
      <c r="G32" s="20">
        <f t="shared" si="18"/>
        <v>0</v>
      </c>
      <c r="H32" s="20"/>
      <c r="I32" s="383" t="s">
        <v>1981</v>
      </c>
      <c r="J32" s="50" t="s">
        <v>1451</v>
      </c>
      <c r="K32" s="50">
        <v>2017</v>
      </c>
      <c r="L32" s="383"/>
    </row>
    <row r="33" ht="31.5">
      <c r="A33" s="466" t="s">
        <v>1996</v>
      </c>
      <c r="B33" s="462">
        <v>55</v>
      </c>
      <c r="C33" s="463" t="s">
        <v>2027</v>
      </c>
      <c r="D33" s="464" t="s">
        <v>2028</v>
      </c>
      <c r="E33" s="462">
        <v>1</v>
      </c>
      <c r="F33" s="465">
        <v>1</v>
      </c>
      <c r="G33" s="20">
        <f t="shared" si="18"/>
        <v>0</v>
      </c>
      <c r="H33" s="20"/>
      <c r="I33" s="383" t="s">
        <v>1981</v>
      </c>
      <c r="J33" s="50" t="s">
        <v>1451</v>
      </c>
      <c r="K33" s="50">
        <v>2017</v>
      </c>
      <c r="L33" s="383"/>
    </row>
    <row r="34" ht="24.949999999999999" customHeight="1">
      <c r="A34" s="466" t="s">
        <v>1996</v>
      </c>
      <c r="B34" s="462">
        <v>55</v>
      </c>
      <c r="C34" s="463" t="s">
        <v>2029</v>
      </c>
      <c r="D34" s="464" t="s">
        <v>2030</v>
      </c>
      <c r="E34" s="462">
        <v>1</v>
      </c>
      <c r="F34" s="465">
        <v>1</v>
      </c>
      <c r="G34" s="20">
        <f t="shared" si="18"/>
        <v>0</v>
      </c>
      <c r="H34" s="20"/>
      <c r="I34" s="383" t="s">
        <v>1981</v>
      </c>
      <c r="J34" s="50" t="s">
        <v>1451</v>
      </c>
      <c r="K34" s="50">
        <v>2017</v>
      </c>
      <c r="L34" s="383"/>
    </row>
    <row r="35" ht="24.949999999999999" customHeight="1">
      <c r="A35" s="466" t="s">
        <v>1996</v>
      </c>
      <c r="B35" s="462">
        <v>55</v>
      </c>
      <c r="C35" s="463" t="s">
        <v>2031</v>
      </c>
      <c r="D35" s="464" t="s">
        <v>2032</v>
      </c>
      <c r="E35" s="462">
        <v>1</v>
      </c>
      <c r="F35" s="465">
        <v>1</v>
      </c>
      <c r="G35" s="20">
        <f t="shared" si="18"/>
        <v>0</v>
      </c>
      <c r="H35" s="20"/>
      <c r="I35" s="383" t="s">
        <v>1981</v>
      </c>
      <c r="J35" s="50" t="s">
        <v>1451</v>
      </c>
      <c r="K35" s="50">
        <v>2017</v>
      </c>
      <c r="L35" s="383"/>
    </row>
    <row r="36" ht="24.949999999999999" customHeight="1">
      <c r="A36" s="466" t="s">
        <v>1996</v>
      </c>
      <c r="B36" s="462">
        <v>55</v>
      </c>
      <c r="C36" s="463" t="s">
        <v>2033</v>
      </c>
      <c r="D36" s="469" t="s">
        <v>2034</v>
      </c>
      <c r="E36" s="462">
        <v>0</v>
      </c>
      <c r="F36" s="465">
        <v>0</v>
      </c>
      <c r="G36" s="20">
        <f t="shared" si="18"/>
        <v>0</v>
      </c>
      <c r="H36" s="20"/>
      <c r="I36" s="383" t="s">
        <v>1981</v>
      </c>
      <c r="J36" s="50" t="s">
        <v>1451</v>
      </c>
      <c r="K36" s="50">
        <v>2017</v>
      </c>
      <c r="L36" s="383"/>
    </row>
    <row r="37" ht="33.75" customHeight="1">
      <c r="A37" s="467" t="s">
        <v>1996</v>
      </c>
      <c r="B37" s="465">
        <v>55</v>
      </c>
      <c r="C37" s="468" t="s">
        <v>2035</v>
      </c>
      <c r="D37" s="469">
        <v>34060613</v>
      </c>
      <c r="E37" s="465">
        <v>0</v>
      </c>
      <c r="F37" s="465">
        <v>0</v>
      </c>
      <c r="G37" s="20">
        <f t="shared" ref="G37:G76" si="19">F37-E37</f>
        <v>0</v>
      </c>
      <c r="H37" s="20"/>
      <c r="I37" s="470" t="s">
        <v>1981</v>
      </c>
      <c r="J37" s="63" t="s">
        <v>1451</v>
      </c>
      <c r="K37" s="63">
        <v>2017</v>
      </c>
      <c r="L37" s="383"/>
    </row>
    <row r="38" ht="24.949999999999999" customHeight="1">
      <c r="A38" s="466" t="s">
        <v>1996</v>
      </c>
      <c r="B38" s="462">
        <v>55</v>
      </c>
      <c r="C38" s="463" t="s">
        <v>2036</v>
      </c>
      <c r="D38" s="469" t="s">
        <v>2037</v>
      </c>
      <c r="E38" s="462">
        <v>0</v>
      </c>
      <c r="F38" s="465">
        <v>0</v>
      </c>
      <c r="G38" s="20">
        <f t="shared" si="19"/>
        <v>0</v>
      </c>
      <c r="H38" s="20"/>
      <c r="I38" s="383" t="s">
        <v>1981</v>
      </c>
      <c r="J38" s="50" t="s">
        <v>1451</v>
      </c>
      <c r="K38" s="50">
        <v>2017</v>
      </c>
      <c r="L38" s="383"/>
    </row>
    <row r="39" ht="24.949999999999999" customHeight="1">
      <c r="A39" s="466" t="s">
        <v>1996</v>
      </c>
      <c r="B39" s="462">
        <v>55</v>
      </c>
      <c r="C39" s="463" t="s">
        <v>2038</v>
      </c>
      <c r="D39" s="469" t="s">
        <v>2039</v>
      </c>
      <c r="E39" s="462">
        <v>0</v>
      </c>
      <c r="F39" s="465">
        <v>0</v>
      </c>
      <c r="G39" s="20">
        <f t="shared" si="19"/>
        <v>0</v>
      </c>
      <c r="H39" s="20"/>
      <c r="I39" s="383" t="s">
        <v>1981</v>
      </c>
      <c r="J39" s="50" t="s">
        <v>1451</v>
      </c>
      <c r="K39" s="50">
        <v>2017</v>
      </c>
      <c r="L39" s="383"/>
    </row>
    <row r="40" ht="24.949999999999999" customHeight="1">
      <c r="A40" s="466" t="s">
        <v>1996</v>
      </c>
      <c r="B40" s="462">
        <v>56</v>
      </c>
      <c r="C40" s="463" t="s">
        <v>2040</v>
      </c>
      <c r="D40" s="464" t="s">
        <v>2041</v>
      </c>
      <c r="E40" s="462">
        <v>1</v>
      </c>
      <c r="F40" s="465">
        <v>1</v>
      </c>
      <c r="G40" s="20">
        <f t="shared" si="19"/>
        <v>0</v>
      </c>
      <c r="H40" s="20"/>
      <c r="I40" s="383" t="s">
        <v>1981</v>
      </c>
      <c r="J40" s="50" t="s">
        <v>1451</v>
      </c>
      <c r="K40" s="50">
        <v>2017</v>
      </c>
      <c r="L40" s="383"/>
    </row>
    <row r="41" ht="33" customHeight="1">
      <c r="A41" s="466" t="s">
        <v>1996</v>
      </c>
      <c r="B41" s="462">
        <v>57</v>
      </c>
      <c r="C41" s="463" t="s">
        <v>2042</v>
      </c>
      <c r="D41" s="464" t="s">
        <v>2043</v>
      </c>
      <c r="E41" s="462">
        <v>1</v>
      </c>
      <c r="F41" s="465">
        <v>1</v>
      </c>
      <c r="G41" s="20">
        <f t="shared" si="19"/>
        <v>0</v>
      </c>
      <c r="H41" s="20"/>
      <c r="I41" s="383" t="s">
        <v>1981</v>
      </c>
      <c r="J41" s="50" t="s">
        <v>1451</v>
      </c>
      <c r="K41" s="50">
        <v>2017</v>
      </c>
      <c r="L41" s="383"/>
    </row>
    <row r="42" ht="24.949999999999999" customHeight="1">
      <c r="A42" s="466" t="s">
        <v>1996</v>
      </c>
      <c r="B42" s="462">
        <v>58</v>
      </c>
      <c r="C42" s="463" t="s">
        <v>2044</v>
      </c>
      <c r="D42" s="464" t="s">
        <v>2045</v>
      </c>
      <c r="E42" s="462">
        <v>2</v>
      </c>
      <c r="F42" s="465">
        <v>2</v>
      </c>
      <c r="G42" s="20">
        <f t="shared" si="19"/>
        <v>0</v>
      </c>
      <c r="H42" s="20"/>
      <c r="I42" s="383" t="s">
        <v>1981</v>
      </c>
      <c r="J42" s="50" t="s">
        <v>1451</v>
      </c>
      <c r="K42" s="50">
        <v>2017</v>
      </c>
      <c r="L42" s="383"/>
    </row>
    <row r="43" ht="24.949999999999999" customHeight="1">
      <c r="A43" s="466" t="s">
        <v>1996</v>
      </c>
      <c r="B43" s="462">
        <v>58</v>
      </c>
      <c r="C43" s="463" t="s">
        <v>2046</v>
      </c>
      <c r="D43" s="464" t="s">
        <v>2047</v>
      </c>
      <c r="E43" s="462">
        <v>3</v>
      </c>
      <c r="F43" s="465">
        <v>3</v>
      </c>
      <c r="G43" s="20">
        <f t="shared" si="19"/>
        <v>0</v>
      </c>
      <c r="H43" s="20"/>
      <c r="I43" s="383" t="s">
        <v>1981</v>
      </c>
      <c r="J43" s="50" t="s">
        <v>1451</v>
      </c>
      <c r="K43" s="50">
        <v>2017</v>
      </c>
      <c r="L43" s="383"/>
    </row>
    <row r="44" ht="31.5" customHeight="1">
      <c r="A44" s="466" t="s">
        <v>1996</v>
      </c>
      <c r="B44" s="462">
        <v>58</v>
      </c>
      <c r="C44" s="463" t="s">
        <v>2048</v>
      </c>
      <c r="D44" s="464" t="s">
        <v>1809</v>
      </c>
      <c r="E44" s="462">
        <v>1</v>
      </c>
      <c r="F44" s="465">
        <v>1</v>
      </c>
      <c r="G44" s="20">
        <f t="shared" si="19"/>
        <v>0</v>
      </c>
      <c r="H44" s="20"/>
      <c r="I44" s="383" t="s">
        <v>1981</v>
      </c>
      <c r="J44" s="50" t="s">
        <v>1451</v>
      </c>
      <c r="K44" s="50">
        <v>2017</v>
      </c>
      <c r="L44" s="383"/>
    </row>
    <row r="45" ht="24.949999999999999" customHeight="1">
      <c r="A45" s="466" t="s">
        <v>1996</v>
      </c>
      <c r="B45" s="462">
        <v>58</v>
      </c>
      <c r="C45" s="463" t="s">
        <v>2049</v>
      </c>
      <c r="D45" s="464" t="s">
        <v>2050</v>
      </c>
      <c r="E45" s="462">
        <v>2</v>
      </c>
      <c r="F45" s="465">
        <v>2</v>
      </c>
      <c r="G45" s="20">
        <f t="shared" si="19"/>
        <v>0</v>
      </c>
      <c r="H45" s="20"/>
      <c r="I45" s="383" t="s">
        <v>1981</v>
      </c>
      <c r="J45" s="50" t="s">
        <v>1451</v>
      </c>
      <c r="K45" s="50">
        <v>2017</v>
      </c>
      <c r="L45" s="383"/>
    </row>
    <row r="46" ht="24.949999999999999" customHeight="1">
      <c r="A46" s="466" t="s">
        <v>1996</v>
      </c>
      <c r="B46" s="462">
        <v>58</v>
      </c>
      <c r="C46" s="463" t="s">
        <v>2051</v>
      </c>
      <c r="D46" s="464" t="s">
        <v>2052</v>
      </c>
      <c r="E46" s="462">
        <v>2</v>
      </c>
      <c r="F46" s="465">
        <v>2</v>
      </c>
      <c r="G46" s="20">
        <f t="shared" si="19"/>
        <v>0</v>
      </c>
      <c r="H46" s="20"/>
      <c r="I46" s="383" t="s">
        <v>1981</v>
      </c>
      <c r="J46" s="50" t="s">
        <v>1451</v>
      </c>
      <c r="K46" s="50">
        <v>2017</v>
      </c>
      <c r="L46" s="383"/>
    </row>
    <row r="47" ht="24.949999999999999" customHeight="1">
      <c r="A47" s="466" t="s">
        <v>1996</v>
      </c>
      <c r="B47" s="462">
        <v>58</v>
      </c>
      <c r="C47" s="463" t="s">
        <v>2053</v>
      </c>
      <c r="D47" s="464" t="s">
        <v>2054</v>
      </c>
      <c r="E47" s="462">
        <v>2</v>
      </c>
      <c r="F47" s="465">
        <v>2</v>
      </c>
      <c r="G47" s="20">
        <f t="shared" si="19"/>
        <v>0</v>
      </c>
      <c r="H47" s="20"/>
      <c r="I47" s="383" t="s">
        <v>1981</v>
      </c>
      <c r="J47" s="50" t="s">
        <v>1451</v>
      </c>
      <c r="K47" s="50">
        <v>2017</v>
      </c>
      <c r="L47" s="383"/>
    </row>
    <row r="48" ht="24.949999999999999" customHeight="1">
      <c r="A48" s="466" t="s">
        <v>1996</v>
      </c>
      <c r="B48" s="462">
        <v>58</v>
      </c>
      <c r="C48" s="463" t="s">
        <v>2055</v>
      </c>
      <c r="D48" s="464" t="s">
        <v>2056</v>
      </c>
      <c r="E48" s="462">
        <v>2</v>
      </c>
      <c r="F48" s="465">
        <v>2</v>
      </c>
      <c r="G48" s="20">
        <f t="shared" si="19"/>
        <v>0</v>
      </c>
      <c r="H48" s="20"/>
      <c r="I48" s="383" t="s">
        <v>1981</v>
      </c>
      <c r="J48" s="50" t="s">
        <v>1451</v>
      </c>
      <c r="K48" s="50">
        <v>2017</v>
      </c>
      <c r="L48" s="383"/>
    </row>
    <row r="49" ht="24.949999999999999" customHeight="1">
      <c r="A49" s="466" t="s">
        <v>1996</v>
      </c>
      <c r="B49" s="462">
        <v>59</v>
      </c>
      <c r="C49" s="463" t="s">
        <v>2057</v>
      </c>
      <c r="D49" s="464" t="s">
        <v>2058</v>
      </c>
      <c r="E49" s="462">
        <v>1</v>
      </c>
      <c r="F49" s="465">
        <v>1</v>
      </c>
      <c r="G49" s="20">
        <f t="shared" si="19"/>
        <v>0</v>
      </c>
      <c r="H49" s="20"/>
      <c r="I49" s="383" t="s">
        <v>1981</v>
      </c>
      <c r="J49" s="50" t="s">
        <v>1451</v>
      </c>
      <c r="K49" s="50">
        <v>2017</v>
      </c>
      <c r="L49" s="383"/>
    </row>
    <row r="50" ht="30.75" customHeight="1">
      <c r="A50" s="466" t="s">
        <v>1996</v>
      </c>
      <c r="B50" s="462">
        <v>59</v>
      </c>
      <c r="C50" s="463" t="s">
        <v>2059</v>
      </c>
      <c r="D50" s="464" t="s">
        <v>2060</v>
      </c>
      <c r="E50" s="462">
        <v>1</v>
      </c>
      <c r="F50" s="465">
        <v>1</v>
      </c>
      <c r="G50" s="20">
        <f t="shared" si="19"/>
        <v>0</v>
      </c>
      <c r="H50" s="20"/>
      <c r="I50" s="383" t="s">
        <v>1981</v>
      </c>
      <c r="J50" s="50" t="s">
        <v>1451</v>
      </c>
      <c r="K50" s="50">
        <v>2017</v>
      </c>
      <c r="L50" s="383"/>
    </row>
    <row r="51" ht="24.949999999999999" customHeight="1">
      <c r="A51" s="466" t="s">
        <v>1996</v>
      </c>
      <c r="B51" s="462">
        <v>59</v>
      </c>
      <c r="C51" s="463" t="s">
        <v>2007</v>
      </c>
      <c r="D51" s="464" t="s">
        <v>2008</v>
      </c>
      <c r="E51" s="462">
        <v>1</v>
      </c>
      <c r="F51" s="465">
        <v>1</v>
      </c>
      <c r="G51" s="20">
        <f t="shared" si="19"/>
        <v>0</v>
      </c>
      <c r="H51" s="20"/>
      <c r="I51" s="383" t="s">
        <v>1981</v>
      </c>
      <c r="J51" s="50" t="s">
        <v>1451</v>
      </c>
      <c r="K51" s="50">
        <v>2017</v>
      </c>
      <c r="L51" s="383"/>
    </row>
    <row r="52" ht="36.75" customHeight="1">
      <c r="A52" s="466" t="s">
        <v>1996</v>
      </c>
      <c r="B52" s="462">
        <v>59</v>
      </c>
      <c r="C52" s="463" t="s">
        <v>2013</v>
      </c>
      <c r="D52" s="464" t="s">
        <v>2014</v>
      </c>
      <c r="E52" s="462">
        <v>1</v>
      </c>
      <c r="F52" s="465">
        <v>1</v>
      </c>
      <c r="G52" s="20">
        <f t="shared" si="19"/>
        <v>0</v>
      </c>
      <c r="H52" s="20"/>
      <c r="I52" s="383" t="s">
        <v>1981</v>
      </c>
      <c r="J52" s="50" t="s">
        <v>1451</v>
      </c>
      <c r="K52" s="50">
        <v>2017</v>
      </c>
      <c r="L52" s="383"/>
    </row>
    <row r="53" ht="39.75" customHeight="1">
      <c r="A53" s="466" t="s">
        <v>1996</v>
      </c>
      <c r="B53" s="462">
        <v>59</v>
      </c>
      <c r="C53" s="463" t="s">
        <v>2015</v>
      </c>
      <c r="D53" s="464" t="s">
        <v>2016</v>
      </c>
      <c r="E53" s="462">
        <v>1</v>
      </c>
      <c r="F53" s="465">
        <v>1</v>
      </c>
      <c r="G53" s="20">
        <f t="shared" si="19"/>
        <v>0</v>
      </c>
      <c r="H53" s="20"/>
      <c r="I53" s="383" t="s">
        <v>1981</v>
      </c>
      <c r="J53" s="50" t="s">
        <v>1451</v>
      </c>
      <c r="K53" s="50">
        <v>2017</v>
      </c>
      <c r="L53" s="383"/>
    </row>
    <row r="54" ht="24.949999999999999" customHeight="1">
      <c r="A54" s="466" t="s">
        <v>1996</v>
      </c>
      <c r="B54" s="462">
        <v>59</v>
      </c>
      <c r="C54" s="463" t="s">
        <v>2019</v>
      </c>
      <c r="D54" s="464" t="s">
        <v>2020</v>
      </c>
      <c r="E54" s="462">
        <v>1</v>
      </c>
      <c r="F54" s="465">
        <v>1</v>
      </c>
      <c r="G54" s="20">
        <f t="shared" si="19"/>
        <v>0</v>
      </c>
      <c r="H54" s="20"/>
      <c r="I54" s="383" t="s">
        <v>1981</v>
      </c>
      <c r="J54" s="50" t="s">
        <v>1451</v>
      </c>
      <c r="K54" s="50">
        <v>2017</v>
      </c>
      <c r="L54" s="383"/>
    </row>
    <row r="55" ht="48" customHeight="1">
      <c r="A55" s="466" t="s">
        <v>1996</v>
      </c>
      <c r="B55" s="462">
        <v>59</v>
      </c>
      <c r="C55" s="463" t="s">
        <v>2023</v>
      </c>
      <c r="D55" s="464" t="s">
        <v>2024</v>
      </c>
      <c r="E55" s="462">
        <v>1</v>
      </c>
      <c r="F55" s="465">
        <v>1</v>
      </c>
      <c r="G55" s="20">
        <f t="shared" si="19"/>
        <v>0</v>
      </c>
      <c r="H55" s="20"/>
      <c r="I55" s="383" t="s">
        <v>1981</v>
      </c>
      <c r="J55" s="50" t="s">
        <v>1451</v>
      </c>
      <c r="K55" s="50">
        <v>2017</v>
      </c>
      <c r="L55" s="383"/>
    </row>
    <row r="56" ht="33.75" customHeight="1">
      <c r="A56" s="466" t="s">
        <v>1996</v>
      </c>
      <c r="B56" s="462">
        <v>59</v>
      </c>
      <c r="C56" s="463" t="s">
        <v>2025</v>
      </c>
      <c r="D56" s="464" t="s">
        <v>2026</v>
      </c>
      <c r="E56" s="462">
        <v>1</v>
      </c>
      <c r="F56" s="465">
        <v>1</v>
      </c>
      <c r="G56" s="20">
        <f t="shared" si="19"/>
        <v>0</v>
      </c>
      <c r="H56" s="20"/>
      <c r="I56" s="383" t="s">
        <v>1981</v>
      </c>
      <c r="J56" s="50" t="s">
        <v>1451</v>
      </c>
      <c r="K56" s="50">
        <v>2017</v>
      </c>
      <c r="L56" s="383"/>
    </row>
    <row r="57" ht="24.949999999999999" customHeight="1">
      <c r="A57" s="466" t="s">
        <v>1996</v>
      </c>
      <c r="B57" s="462">
        <v>60</v>
      </c>
      <c r="C57" s="463" t="s">
        <v>2061</v>
      </c>
      <c r="D57" s="464" t="s">
        <v>2062</v>
      </c>
      <c r="E57" s="462">
        <v>1</v>
      </c>
      <c r="F57" s="465">
        <v>1</v>
      </c>
      <c r="G57" s="20">
        <f t="shared" si="19"/>
        <v>0</v>
      </c>
      <c r="H57" s="20"/>
      <c r="I57" s="383" t="s">
        <v>1981</v>
      </c>
      <c r="J57" s="50" t="s">
        <v>1451</v>
      </c>
      <c r="K57" s="50">
        <v>2017</v>
      </c>
      <c r="L57" s="383"/>
    </row>
    <row r="58" ht="34.5" customHeight="1">
      <c r="A58" s="466" t="s">
        <v>1767</v>
      </c>
      <c r="B58" s="462">
        <v>1</v>
      </c>
      <c r="C58" s="463" t="s">
        <v>1738</v>
      </c>
      <c r="D58" s="464" t="s">
        <v>1739</v>
      </c>
      <c r="E58" s="462">
        <v>1</v>
      </c>
      <c r="F58" s="465">
        <v>1</v>
      </c>
      <c r="G58" s="20">
        <f t="shared" si="19"/>
        <v>0</v>
      </c>
      <c r="H58" s="20"/>
      <c r="I58" s="383" t="s">
        <v>1981</v>
      </c>
      <c r="J58" s="50" t="s">
        <v>1451</v>
      </c>
      <c r="K58" s="50">
        <v>2017</v>
      </c>
      <c r="L58" s="383"/>
    </row>
    <row r="59" ht="36" customHeight="1">
      <c r="A59" s="466" t="s">
        <v>1767</v>
      </c>
      <c r="B59" s="462">
        <v>2</v>
      </c>
      <c r="C59" s="463" t="s">
        <v>1738</v>
      </c>
      <c r="D59" s="471" t="s">
        <v>1739</v>
      </c>
      <c r="E59" s="462">
        <v>1</v>
      </c>
      <c r="F59" s="465">
        <v>1</v>
      </c>
      <c r="G59" s="20">
        <f t="shared" si="19"/>
        <v>0</v>
      </c>
      <c r="H59" s="20"/>
      <c r="I59" s="383" t="s">
        <v>1981</v>
      </c>
      <c r="J59" s="50" t="s">
        <v>1451</v>
      </c>
      <c r="K59" s="50">
        <v>2017</v>
      </c>
      <c r="L59" s="383"/>
    </row>
    <row r="60" ht="36.75" customHeight="1">
      <c r="A60" s="466" t="s">
        <v>1767</v>
      </c>
      <c r="B60" s="462">
        <v>3</v>
      </c>
      <c r="C60" s="463" t="s">
        <v>1990</v>
      </c>
      <c r="D60" s="464" t="s">
        <v>1991</v>
      </c>
      <c r="E60" s="462">
        <v>1</v>
      </c>
      <c r="F60" s="465">
        <v>1</v>
      </c>
      <c r="G60" s="20">
        <f t="shared" si="19"/>
        <v>0</v>
      </c>
      <c r="H60" s="20"/>
      <c r="I60" s="383" t="s">
        <v>1981</v>
      </c>
      <c r="J60" s="50" t="s">
        <v>1451</v>
      </c>
      <c r="K60" s="50">
        <v>2017</v>
      </c>
      <c r="L60" s="383"/>
    </row>
    <row r="61" ht="36" customHeight="1">
      <c r="A61" s="466" t="s">
        <v>1767</v>
      </c>
      <c r="B61" s="462">
        <v>3</v>
      </c>
      <c r="C61" s="463" t="s">
        <v>1992</v>
      </c>
      <c r="D61" s="464" t="s">
        <v>1993</v>
      </c>
      <c r="E61" s="462">
        <v>2</v>
      </c>
      <c r="F61" s="465">
        <v>2</v>
      </c>
      <c r="G61" s="20">
        <f t="shared" si="19"/>
        <v>0</v>
      </c>
      <c r="H61" s="20"/>
      <c r="I61" s="383" t="s">
        <v>1981</v>
      </c>
      <c r="J61" s="50" t="s">
        <v>1451</v>
      </c>
      <c r="K61" s="50">
        <v>2017</v>
      </c>
      <c r="L61" s="383"/>
    </row>
    <row r="62" ht="36" customHeight="1">
      <c r="A62" s="466" t="s">
        <v>1767</v>
      </c>
      <c r="B62" s="462">
        <v>4</v>
      </c>
      <c r="C62" s="463" t="s">
        <v>1738</v>
      </c>
      <c r="D62" s="464" t="s">
        <v>1739</v>
      </c>
      <c r="E62" s="462">
        <v>1</v>
      </c>
      <c r="F62" s="465">
        <v>1</v>
      </c>
      <c r="G62" s="20">
        <f t="shared" si="19"/>
        <v>0</v>
      </c>
      <c r="H62" s="20"/>
      <c r="I62" s="383" t="s">
        <v>1981</v>
      </c>
      <c r="J62" s="50" t="s">
        <v>1451</v>
      </c>
      <c r="K62" s="50">
        <v>2017</v>
      </c>
      <c r="L62" s="383"/>
    </row>
    <row r="63" ht="39" customHeight="1">
      <c r="A63" s="466" t="s">
        <v>1767</v>
      </c>
      <c r="B63" s="462">
        <v>5</v>
      </c>
      <c r="C63" s="463" t="s">
        <v>1738</v>
      </c>
      <c r="D63" s="464" t="s">
        <v>1739</v>
      </c>
      <c r="E63" s="462">
        <v>1</v>
      </c>
      <c r="F63" s="465">
        <v>1</v>
      </c>
      <c r="G63" s="20">
        <f t="shared" si="19"/>
        <v>0</v>
      </c>
      <c r="H63" s="20"/>
      <c r="I63" s="383" t="s">
        <v>1981</v>
      </c>
      <c r="J63" s="50" t="s">
        <v>1451</v>
      </c>
      <c r="K63" s="50">
        <v>2017</v>
      </c>
      <c r="L63" s="383"/>
    </row>
    <row r="64" ht="24.949999999999999" customHeight="1">
      <c r="A64" s="466" t="s">
        <v>1768</v>
      </c>
      <c r="B64" s="462">
        <v>8</v>
      </c>
      <c r="C64" s="463" t="s">
        <v>1769</v>
      </c>
      <c r="D64" s="469" t="s">
        <v>1770</v>
      </c>
      <c r="E64" s="472">
        <v>0</v>
      </c>
      <c r="F64" s="473">
        <v>0</v>
      </c>
      <c r="G64" s="20">
        <f t="shared" si="19"/>
        <v>0</v>
      </c>
      <c r="H64" s="20"/>
      <c r="I64" s="383" t="s">
        <v>1981</v>
      </c>
      <c r="J64" s="50" t="s">
        <v>1451</v>
      </c>
      <c r="K64" s="50">
        <v>2017</v>
      </c>
      <c r="L64" s="383"/>
    </row>
    <row r="65" ht="24.949999999999999" customHeight="1">
      <c r="A65" s="466" t="s">
        <v>1768</v>
      </c>
      <c r="B65" s="462">
        <v>9</v>
      </c>
      <c r="C65" s="463" t="s">
        <v>2063</v>
      </c>
      <c r="D65" s="464" t="s">
        <v>2064</v>
      </c>
      <c r="E65" s="474">
        <v>152</v>
      </c>
      <c r="F65" s="475">
        <v>152</v>
      </c>
      <c r="G65" s="20">
        <f t="shared" si="19"/>
        <v>0</v>
      </c>
      <c r="H65" s="20"/>
      <c r="I65" s="383" t="s">
        <v>1981</v>
      </c>
      <c r="J65" s="50" t="s">
        <v>1451</v>
      </c>
      <c r="K65" s="50">
        <v>2017</v>
      </c>
      <c r="L65" s="383"/>
    </row>
    <row r="66" ht="24.949999999999999" customHeight="1">
      <c r="A66" s="466" t="s">
        <v>1768</v>
      </c>
      <c r="B66" s="462">
        <v>9</v>
      </c>
      <c r="C66" s="463" t="s">
        <v>1773</v>
      </c>
      <c r="D66" s="464" t="s">
        <v>1774</v>
      </c>
      <c r="E66" s="474">
        <v>152</v>
      </c>
      <c r="F66" s="475">
        <v>152</v>
      </c>
      <c r="G66" s="20">
        <f t="shared" si="19"/>
        <v>0</v>
      </c>
      <c r="H66" s="20"/>
      <c r="I66" s="383" t="s">
        <v>1981</v>
      </c>
      <c r="J66" s="50" t="s">
        <v>1451</v>
      </c>
      <c r="K66" s="50">
        <v>2017</v>
      </c>
      <c r="L66" s="383"/>
    </row>
    <row r="67" ht="24.949999999999999" customHeight="1">
      <c r="A67" s="466" t="s">
        <v>1768</v>
      </c>
      <c r="B67" s="462">
        <v>10</v>
      </c>
      <c r="C67" s="463" t="s">
        <v>1771</v>
      </c>
      <c r="D67" s="471" t="s">
        <v>1772</v>
      </c>
      <c r="E67" s="474">
        <v>75</v>
      </c>
      <c r="F67" s="475">
        <v>75</v>
      </c>
      <c r="G67" s="20">
        <f t="shared" si="19"/>
        <v>0</v>
      </c>
      <c r="H67" s="20"/>
      <c r="I67" s="383" t="s">
        <v>1981</v>
      </c>
      <c r="J67" s="50" t="s">
        <v>1451</v>
      </c>
      <c r="K67" s="50">
        <v>2017</v>
      </c>
      <c r="L67" s="383"/>
    </row>
    <row r="68" ht="24.949999999999999" customHeight="1">
      <c r="A68" s="466" t="s">
        <v>1768</v>
      </c>
      <c r="B68" s="462">
        <v>11</v>
      </c>
      <c r="C68" s="463" t="s">
        <v>2033</v>
      </c>
      <c r="D68" s="469" t="s">
        <v>2034</v>
      </c>
      <c r="E68" s="462">
        <v>0</v>
      </c>
      <c r="F68" s="465">
        <v>0</v>
      </c>
      <c r="G68" s="20">
        <f t="shared" si="19"/>
        <v>0</v>
      </c>
      <c r="H68" s="20"/>
      <c r="I68" s="383" t="s">
        <v>1981</v>
      </c>
      <c r="J68" s="50" t="s">
        <v>1451</v>
      </c>
      <c r="K68" s="50">
        <v>2017</v>
      </c>
      <c r="L68" s="383"/>
    </row>
    <row r="69" ht="24.949999999999999" customHeight="1">
      <c r="A69" s="466" t="s">
        <v>1768</v>
      </c>
      <c r="B69" s="462">
        <v>12</v>
      </c>
      <c r="C69" s="463" t="s">
        <v>2033</v>
      </c>
      <c r="D69" s="469" t="s">
        <v>2034</v>
      </c>
      <c r="E69" s="462">
        <v>0</v>
      </c>
      <c r="F69" s="465">
        <v>0</v>
      </c>
      <c r="G69" s="20">
        <f t="shared" si="19"/>
        <v>0</v>
      </c>
      <c r="H69" s="20"/>
      <c r="I69" s="383" t="s">
        <v>1981</v>
      </c>
      <c r="J69" s="50" t="s">
        <v>1451</v>
      </c>
      <c r="K69" s="50">
        <v>2017</v>
      </c>
      <c r="L69" s="383"/>
    </row>
    <row r="70" ht="24.949999999999999" customHeight="1">
      <c r="A70" s="466" t="s">
        <v>2065</v>
      </c>
      <c r="B70" s="462">
        <v>10</v>
      </c>
      <c r="C70" s="463" t="s">
        <v>2066</v>
      </c>
      <c r="D70" s="464" t="s">
        <v>2067</v>
      </c>
      <c r="E70" s="462">
        <v>1</v>
      </c>
      <c r="F70" s="465">
        <v>1</v>
      </c>
      <c r="G70" s="20">
        <f t="shared" si="19"/>
        <v>0</v>
      </c>
      <c r="H70" s="20"/>
      <c r="I70" s="383" t="s">
        <v>1981</v>
      </c>
      <c r="J70" s="50" t="s">
        <v>1451</v>
      </c>
      <c r="K70" s="50">
        <v>2017</v>
      </c>
      <c r="L70" s="383"/>
    </row>
    <row r="71" ht="24.949999999999999" customHeight="1">
      <c r="A71" s="466" t="s">
        <v>2065</v>
      </c>
      <c r="B71" s="462">
        <v>10</v>
      </c>
      <c r="C71" s="463" t="s">
        <v>2068</v>
      </c>
      <c r="D71" s="464" t="s">
        <v>2069</v>
      </c>
      <c r="E71" s="462">
        <v>2</v>
      </c>
      <c r="F71" s="465">
        <v>2</v>
      </c>
      <c r="G71" s="20">
        <f t="shared" si="19"/>
        <v>0</v>
      </c>
      <c r="H71" s="20"/>
      <c r="I71" s="383" t="s">
        <v>1981</v>
      </c>
      <c r="J71" s="50" t="s">
        <v>1451</v>
      </c>
      <c r="K71" s="50">
        <v>2017</v>
      </c>
      <c r="L71" s="383"/>
    </row>
    <row r="72" ht="39" customHeight="1">
      <c r="A72" s="466" t="s">
        <v>2065</v>
      </c>
      <c r="B72" s="462">
        <v>11</v>
      </c>
      <c r="C72" s="463" t="s">
        <v>2070</v>
      </c>
      <c r="D72" s="464" t="s">
        <v>2071</v>
      </c>
      <c r="E72" s="462">
        <v>1</v>
      </c>
      <c r="F72" s="465">
        <v>1</v>
      </c>
      <c r="G72" s="20">
        <f t="shared" si="19"/>
        <v>0</v>
      </c>
      <c r="H72" s="20"/>
      <c r="I72" s="383" t="s">
        <v>1981</v>
      </c>
      <c r="J72" s="50" t="s">
        <v>1451</v>
      </c>
      <c r="K72" s="50">
        <v>2017</v>
      </c>
      <c r="L72" s="383"/>
    </row>
    <row r="73" ht="24.949999999999999" customHeight="1">
      <c r="A73" s="466" t="s">
        <v>2065</v>
      </c>
      <c r="B73" s="462">
        <v>12</v>
      </c>
      <c r="C73" s="463" t="s">
        <v>2072</v>
      </c>
      <c r="D73" s="464" t="s">
        <v>2073</v>
      </c>
      <c r="E73" s="462">
        <v>1</v>
      </c>
      <c r="F73" s="465">
        <v>1</v>
      </c>
      <c r="G73" s="20">
        <f t="shared" si="19"/>
        <v>0</v>
      </c>
      <c r="H73" s="20"/>
      <c r="I73" s="383" t="s">
        <v>1981</v>
      </c>
      <c r="J73" s="50" t="s">
        <v>1451</v>
      </c>
      <c r="K73" s="50">
        <v>2017</v>
      </c>
      <c r="L73" s="383"/>
    </row>
    <row r="74" ht="24.949999999999999" customHeight="1">
      <c r="A74" s="466" t="s">
        <v>2065</v>
      </c>
      <c r="B74" s="462">
        <v>12</v>
      </c>
      <c r="C74" s="463" t="s">
        <v>2074</v>
      </c>
      <c r="D74" s="464" t="s">
        <v>2075</v>
      </c>
      <c r="E74" s="462">
        <v>2</v>
      </c>
      <c r="F74" s="465">
        <v>2</v>
      </c>
      <c r="G74" s="20">
        <f t="shared" si="19"/>
        <v>0</v>
      </c>
      <c r="H74" s="20"/>
      <c r="I74" s="383" t="s">
        <v>1981</v>
      </c>
      <c r="J74" s="50" t="s">
        <v>1451</v>
      </c>
      <c r="K74" s="50">
        <v>2017</v>
      </c>
      <c r="L74" s="383"/>
    </row>
    <row r="75" ht="24.949999999999999" customHeight="1">
      <c r="A75" s="466" t="s">
        <v>2065</v>
      </c>
      <c r="B75" s="462">
        <v>12</v>
      </c>
      <c r="C75" s="463" t="s">
        <v>2076</v>
      </c>
      <c r="D75" s="464" t="s">
        <v>2077</v>
      </c>
      <c r="E75" s="462">
        <v>2</v>
      </c>
      <c r="F75" s="465">
        <v>2</v>
      </c>
      <c r="G75" s="20">
        <f t="shared" si="19"/>
        <v>0</v>
      </c>
      <c r="H75" s="20"/>
      <c r="I75" s="383" t="s">
        <v>1981</v>
      </c>
      <c r="J75" s="50" t="s">
        <v>1451</v>
      </c>
      <c r="K75" s="50">
        <v>2017</v>
      </c>
      <c r="L75" s="383"/>
    </row>
    <row r="76" ht="45.75" customHeight="1">
      <c r="A76" s="467" t="s">
        <v>2065</v>
      </c>
      <c r="B76" s="465">
        <v>12</v>
      </c>
      <c r="C76" s="468" t="s">
        <v>2078</v>
      </c>
      <c r="D76" s="469" t="s">
        <v>2079</v>
      </c>
      <c r="E76" s="465">
        <v>0</v>
      </c>
      <c r="F76" s="465">
        <v>0</v>
      </c>
      <c r="G76" s="20">
        <f t="shared" si="19"/>
        <v>0</v>
      </c>
      <c r="H76" s="476"/>
      <c r="I76" s="470" t="s">
        <v>1981</v>
      </c>
      <c r="J76" s="63" t="s">
        <v>1451</v>
      </c>
      <c r="K76" s="63">
        <v>2017</v>
      </c>
      <c r="L76" s="470"/>
    </row>
    <row r="78" ht="24.949999999999999" customHeight="1">
      <c r="D78" s="42" t="s">
        <v>44</v>
      </c>
      <c r="E78" s="43"/>
      <c r="F78" s="43"/>
      <c r="G78" s="43"/>
      <c r="H78" s="43"/>
    </row>
    <row r="79" ht="24.949999999999999" customHeight="1">
      <c r="D79" s="44">
        <v>0</v>
      </c>
      <c r="E79" s="43" t="s">
        <v>45</v>
      </c>
      <c r="F79" s="43"/>
      <c r="G79" s="43"/>
      <c r="H79" s="43"/>
    </row>
    <row r="83" ht="24.949999999999999" customHeight="1">
      <c r="E83" s="363" t="s">
        <v>2080</v>
      </c>
    </row>
  </sheetData>
  <mergeCells count="1">
    <mergeCell ref="B2:J2"/>
  </mergeCells>
  <printOptions headings="0" gridLines="0"/>
  <pageMargins left="0.31496062992125984" right="0.31496062992125984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0" useFirstPageNumber="0" usePrinterDefaults="1" verticalDpi="300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50" filterMode="1">
    <tabColor indexed="5"/>
    <outlinePr applyStyles="0" showOutlineSymbols="1" summaryBelow="1" summaryRight="1"/>
    <pageSetUpPr autoPageBreaks="1" fitToPage="0"/>
  </sheetPr>
  <sheetViews>
    <sheetView workbookViewId="0" zoomScale="100">
      <selection activeCell="D62" activeCellId="0" sqref="D62"/>
    </sheetView>
  </sheetViews>
  <sheetFormatPr baseColWidth="10" defaultColWidth="11.375" defaultRowHeight="14.25"/>
  <cols>
    <col bestFit="1" customWidth="1" min="1" max="1" style="458" width="12.25"/>
    <col bestFit="1" customWidth="1" min="2" max="2" style="458" width="57.25"/>
    <col bestFit="1" customWidth="1" min="3" max="3" style="458" width="17.875"/>
    <col bestFit="1" customWidth="1" min="4" max="4" style="458" width="10.75"/>
    <col bestFit="1" customWidth="1" min="5" max="5" style="458" width="10.125"/>
    <col bestFit="1" customWidth="1" min="6" max="6" style="458" width="11.875"/>
    <col bestFit="1" customWidth="1" min="7" max="7" style="458" width="13.875"/>
    <col bestFit="1" customWidth="1" min="8" max="8" style="458" width="10.125"/>
    <col bestFit="1" customWidth="1" min="9" max="9" style="458" width="36.125"/>
    <col bestFit="1" customWidth="1" min="10" max="10" style="458" width="14.125"/>
    <col bestFit="1" customWidth="1" min="11" max="11" style="458" width="13"/>
    <col bestFit="1" customWidth="1" min="12" max="12" style="458" width="24.625"/>
    <col bestFit="1" min="13" max="16384" style="458" width="11.375"/>
  </cols>
  <sheetData>
    <row r="1" s="477" customFormat="1" ht="6.75" customHeight="1">
      <c r="A1" s="478"/>
    </row>
    <row r="2" s="479" customFormat="1" ht="28.5" customHeight="1">
      <c r="A2" s="478"/>
      <c r="B2" s="480" t="s">
        <v>2081</v>
      </c>
      <c r="C2" s="481"/>
      <c r="D2" s="481"/>
      <c r="E2" s="481"/>
      <c r="F2" s="481"/>
      <c r="G2" s="481"/>
      <c r="H2" s="481"/>
      <c r="I2" s="482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="479" customFormat="1" ht="9" customHeight="1">
      <c r="A3" s="478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</row>
    <row r="4" s="479" customFormat="1" ht="20.100000000000001" customHeight="1">
      <c r="A4" s="478"/>
      <c r="B4" s="483" t="s">
        <v>2082</v>
      </c>
      <c r="C4" s="484"/>
      <c r="D4" s="484"/>
      <c r="E4" s="484"/>
      <c r="F4" s="484"/>
      <c r="G4" s="484"/>
      <c r="H4" s="484"/>
      <c r="I4" s="485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</row>
    <row r="5" s="479" customFormat="1" ht="9" customHeight="1">
      <c r="A5" s="478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</row>
    <row r="6" s="282" customFormat="1" ht="36" customHeight="1">
      <c r="A6" s="486" t="s">
        <v>1131</v>
      </c>
      <c r="B6" s="65" t="s">
        <v>2</v>
      </c>
      <c r="C6" s="65" t="s">
        <v>3</v>
      </c>
      <c r="D6" s="116" t="s">
        <v>4</v>
      </c>
      <c r="E6" s="487" t="s">
        <v>5</v>
      </c>
      <c r="F6" s="488" t="s">
        <v>6</v>
      </c>
      <c r="G6" s="489" t="s">
        <v>2083</v>
      </c>
      <c r="H6" s="490" t="s">
        <v>8</v>
      </c>
      <c r="I6" s="65" t="s">
        <v>9</v>
      </c>
      <c r="J6" s="65" t="s">
        <v>10</v>
      </c>
      <c r="K6" s="65" t="s">
        <v>11</v>
      </c>
      <c r="L6" s="286" t="s">
        <v>12</v>
      </c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</row>
    <row r="7" s="479" customFormat="1" ht="20.100000000000001" hidden="1" customHeight="1">
      <c r="A7" s="491" t="s">
        <v>2084</v>
      </c>
      <c r="B7" s="492" t="s">
        <v>2085</v>
      </c>
      <c r="C7" s="493">
        <v>21100041</v>
      </c>
      <c r="D7" s="28">
        <v>200</v>
      </c>
      <c r="E7" s="28">
        <v>200</v>
      </c>
      <c r="F7" s="57">
        <f t="shared" ref="F7:F67" si="20">E7-D7</f>
        <v>0</v>
      </c>
      <c r="G7" s="57" t="s">
        <v>22</v>
      </c>
      <c r="H7" s="20"/>
      <c r="I7" s="494" t="s">
        <v>2086</v>
      </c>
      <c r="J7" s="493" t="s">
        <v>1451</v>
      </c>
      <c r="K7" s="493">
        <v>2006</v>
      </c>
      <c r="L7" s="493" t="s">
        <v>2087</v>
      </c>
      <c r="M7" s="477"/>
      <c r="N7" s="477"/>
      <c r="O7" s="477"/>
      <c r="P7" s="477"/>
      <c r="Q7" s="477"/>
      <c r="R7" s="477"/>
      <c r="S7" s="477"/>
      <c r="T7" s="477"/>
      <c r="U7" s="477"/>
    </row>
    <row r="8" s="479" customFormat="1" ht="20.100000000000001" hidden="1" customHeight="1">
      <c r="A8" s="495"/>
      <c r="B8" s="129" t="s">
        <v>2088</v>
      </c>
      <c r="C8" s="28">
        <v>21100144</v>
      </c>
      <c r="D8" s="28">
        <v>2000</v>
      </c>
      <c r="E8" s="28">
        <v>2000</v>
      </c>
      <c r="F8" s="20">
        <f t="shared" si="20"/>
        <v>0</v>
      </c>
      <c r="G8" s="57" t="s">
        <v>22</v>
      </c>
      <c r="H8" s="20"/>
      <c r="I8" s="496" t="s">
        <v>2086</v>
      </c>
      <c r="J8" s="28" t="s">
        <v>1451</v>
      </c>
      <c r="K8" s="28">
        <v>2006</v>
      </c>
      <c r="L8" s="28" t="s">
        <v>2087</v>
      </c>
      <c r="M8" s="477"/>
      <c r="N8" s="477"/>
      <c r="O8" s="477"/>
      <c r="P8" s="477"/>
      <c r="Q8" s="477"/>
      <c r="R8" s="477"/>
      <c r="S8" s="477"/>
      <c r="T8" s="477"/>
      <c r="U8" s="477"/>
    </row>
    <row r="9" s="479" customFormat="1" ht="20.100000000000001" hidden="1" customHeight="1">
      <c r="A9" s="495"/>
      <c r="B9" s="129" t="s">
        <v>2089</v>
      </c>
      <c r="C9" s="28">
        <v>21100144</v>
      </c>
      <c r="D9" s="28">
        <v>1342</v>
      </c>
      <c r="E9" s="28">
        <v>1342</v>
      </c>
      <c r="F9" s="20">
        <f t="shared" si="20"/>
        <v>0</v>
      </c>
      <c r="G9" s="57" t="s">
        <v>22</v>
      </c>
      <c r="H9" s="20"/>
      <c r="I9" s="496" t="s">
        <v>2086</v>
      </c>
      <c r="J9" s="28" t="s">
        <v>1451</v>
      </c>
      <c r="K9" s="28">
        <v>2006</v>
      </c>
      <c r="L9" s="28" t="s">
        <v>2087</v>
      </c>
      <c r="M9" s="477"/>
      <c r="N9" s="477"/>
      <c r="O9" s="477"/>
      <c r="P9" s="477"/>
      <c r="Q9" s="477"/>
      <c r="R9" s="477"/>
      <c r="S9" s="477"/>
      <c r="T9" s="477"/>
      <c r="U9" s="477"/>
    </row>
    <row r="10" s="479" customFormat="1" ht="20.100000000000001" hidden="1" customHeight="1">
      <c r="A10" s="496" t="s">
        <v>2090</v>
      </c>
      <c r="B10" s="129" t="s">
        <v>2091</v>
      </c>
      <c r="C10" s="143" t="s">
        <v>2092</v>
      </c>
      <c r="D10" s="28">
        <v>1250</v>
      </c>
      <c r="E10" s="28">
        <v>1250</v>
      </c>
      <c r="F10" s="20">
        <f t="shared" si="20"/>
        <v>0</v>
      </c>
      <c r="G10" s="57" t="s">
        <v>22</v>
      </c>
      <c r="H10" s="20"/>
      <c r="I10" s="496" t="s">
        <v>2086</v>
      </c>
      <c r="J10" s="28" t="s">
        <v>1451</v>
      </c>
      <c r="K10" s="28">
        <v>2006</v>
      </c>
      <c r="L10" s="28" t="s">
        <v>2087</v>
      </c>
      <c r="M10" s="477"/>
      <c r="N10" s="477"/>
      <c r="O10" s="477"/>
      <c r="P10" s="477"/>
      <c r="Q10" s="477"/>
      <c r="R10" s="477"/>
      <c r="S10" s="477"/>
      <c r="T10" s="477"/>
      <c r="U10" s="477"/>
    </row>
    <row r="11" s="479" customFormat="1" ht="20.100000000000001" hidden="1" customHeight="1">
      <c r="A11" s="496" t="s">
        <v>2090</v>
      </c>
      <c r="B11" s="129" t="s">
        <v>2093</v>
      </c>
      <c r="C11" s="143" t="s">
        <v>2094</v>
      </c>
      <c r="D11" s="28">
        <v>1250</v>
      </c>
      <c r="E11" s="28">
        <v>1250</v>
      </c>
      <c r="F11" s="20">
        <f t="shared" si="20"/>
        <v>0</v>
      </c>
      <c r="G11" s="57" t="s">
        <v>22</v>
      </c>
      <c r="H11" s="20"/>
      <c r="I11" s="496" t="s">
        <v>2086</v>
      </c>
      <c r="J11" s="28" t="s">
        <v>1451</v>
      </c>
      <c r="K11" s="28">
        <v>2006</v>
      </c>
      <c r="L11" s="28" t="s">
        <v>2087</v>
      </c>
      <c r="M11" s="477"/>
      <c r="N11" s="477"/>
      <c r="O11" s="477"/>
      <c r="P11" s="477"/>
      <c r="Q11" s="477"/>
      <c r="R11" s="477"/>
      <c r="S11" s="477"/>
      <c r="T11" s="477"/>
      <c r="U11" s="477"/>
    </row>
    <row r="12" s="479" customFormat="1" ht="20.100000000000001" hidden="1" customHeight="1">
      <c r="A12" s="496"/>
      <c r="B12" s="129" t="s">
        <v>2095</v>
      </c>
      <c r="C12" s="28">
        <v>2230657</v>
      </c>
      <c r="D12" s="28">
        <v>1</v>
      </c>
      <c r="E12" s="28">
        <v>1</v>
      </c>
      <c r="F12" s="20">
        <f t="shared" si="20"/>
        <v>0</v>
      </c>
      <c r="G12" s="57" t="s">
        <v>22</v>
      </c>
      <c r="H12" s="20"/>
      <c r="I12" s="496" t="s">
        <v>2086</v>
      </c>
      <c r="J12" s="28" t="s">
        <v>1451</v>
      </c>
      <c r="K12" s="28">
        <v>2006</v>
      </c>
      <c r="L12" s="28" t="s">
        <v>2087</v>
      </c>
      <c r="M12" s="477"/>
      <c r="N12" s="477"/>
      <c r="O12" s="477"/>
      <c r="P12" s="477"/>
      <c r="Q12" s="477"/>
      <c r="R12" s="477"/>
      <c r="S12" s="477"/>
      <c r="T12" s="477"/>
      <c r="U12" s="477"/>
    </row>
    <row r="13" s="479" customFormat="1" ht="20.100000000000001" hidden="1" customHeight="1">
      <c r="A13" s="496"/>
      <c r="B13" s="129" t="s">
        <v>2096</v>
      </c>
      <c r="C13" s="28">
        <v>21120291</v>
      </c>
      <c r="D13" s="28">
        <v>30</v>
      </c>
      <c r="E13" s="28">
        <v>30</v>
      </c>
      <c r="F13" s="20">
        <f t="shared" si="20"/>
        <v>0</v>
      </c>
      <c r="G13" s="57" t="s">
        <v>22</v>
      </c>
      <c r="H13" s="20"/>
      <c r="I13" s="496" t="s">
        <v>2086</v>
      </c>
      <c r="J13" s="28" t="s">
        <v>1451</v>
      </c>
      <c r="K13" s="28">
        <v>2006</v>
      </c>
      <c r="L13" s="28" t="s">
        <v>2087</v>
      </c>
      <c r="M13" s="477"/>
      <c r="N13" s="477"/>
      <c r="O13" s="477"/>
      <c r="P13" s="477"/>
      <c r="Q13" s="477"/>
      <c r="R13" s="477"/>
      <c r="S13" s="477"/>
      <c r="T13" s="477"/>
      <c r="U13" s="477"/>
    </row>
    <row r="14" s="479" customFormat="1" ht="20.100000000000001" hidden="1" customHeight="1">
      <c r="A14" s="496"/>
      <c r="B14" s="129" t="s">
        <v>2097</v>
      </c>
      <c r="C14" s="28">
        <v>21210815</v>
      </c>
      <c r="D14" s="28">
        <v>2</v>
      </c>
      <c r="E14" s="28">
        <v>2</v>
      </c>
      <c r="F14" s="20">
        <f t="shared" si="20"/>
        <v>0</v>
      </c>
      <c r="G14" s="57" t="s">
        <v>22</v>
      </c>
      <c r="H14" s="20"/>
      <c r="I14" s="496" t="s">
        <v>2086</v>
      </c>
      <c r="J14" s="28" t="s">
        <v>1451</v>
      </c>
      <c r="K14" s="28">
        <v>2006</v>
      </c>
      <c r="L14" s="28" t="s">
        <v>2087</v>
      </c>
      <c r="M14" s="477"/>
      <c r="N14" s="477"/>
      <c r="O14" s="477"/>
      <c r="P14" s="477"/>
      <c r="Q14" s="477"/>
      <c r="R14" s="477"/>
      <c r="S14" s="477"/>
      <c r="T14" s="477"/>
      <c r="U14" s="477"/>
    </row>
    <row r="15" s="479" customFormat="1" ht="20.100000000000001" hidden="1" customHeight="1">
      <c r="A15" s="496"/>
      <c r="B15" s="129" t="s">
        <v>139</v>
      </c>
      <c r="C15" s="143" t="s">
        <v>2098</v>
      </c>
      <c r="D15" s="28">
        <v>1</v>
      </c>
      <c r="E15" s="28">
        <v>1</v>
      </c>
      <c r="F15" s="20">
        <f t="shared" si="20"/>
        <v>0</v>
      </c>
      <c r="G15" s="57" t="s">
        <v>22</v>
      </c>
      <c r="H15" s="20"/>
      <c r="I15" s="496" t="s">
        <v>2086</v>
      </c>
      <c r="J15" s="28" t="s">
        <v>1451</v>
      </c>
      <c r="K15" s="28">
        <v>2006</v>
      </c>
      <c r="L15" s="28" t="s">
        <v>2087</v>
      </c>
      <c r="M15" s="477"/>
      <c r="N15" s="477"/>
      <c r="O15" s="477"/>
      <c r="P15" s="477"/>
      <c r="Q15" s="477"/>
      <c r="R15" s="477"/>
      <c r="S15" s="477"/>
      <c r="T15" s="477"/>
      <c r="U15" s="477"/>
    </row>
    <row r="16" s="479" customFormat="1" ht="20.100000000000001" hidden="1" customHeight="1">
      <c r="A16" s="496"/>
      <c r="B16" s="129" t="s">
        <v>139</v>
      </c>
      <c r="C16" s="143" t="s">
        <v>2099</v>
      </c>
      <c r="D16" s="28">
        <v>8</v>
      </c>
      <c r="E16" s="28">
        <v>8</v>
      </c>
      <c r="F16" s="20">
        <f t="shared" si="20"/>
        <v>0</v>
      </c>
      <c r="G16" s="57" t="s">
        <v>22</v>
      </c>
      <c r="H16" s="20"/>
      <c r="I16" s="496" t="s">
        <v>2086</v>
      </c>
      <c r="J16" s="28" t="s">
        <v>1451</v>
      </c>
      <c r="K16" s="28">
        <v>2006</v>
      </c>
      <c r="L16" s="28" t="s">
        <v>2087</v>
      </c>
      <c r="M16" s="477"/>
      <c r="N16" s="477"/>
      <c r="O16" s="477"/>
      <c r="P16" s="477"/>
      <c r="Q16" s="477"/>
      <c r="R16" s="477"/>
      <c r="S16" s="477"/>
      <c r="T16" s="477"/>
      <c r="U16" s="477"/>
    </row>
    <row r="17" s="479" customFormat="1" ht="20.100000000000001" hidden="1" customHeight="1">
      <c r="A17" s="496"/>
      <c r="B17" s="129" t="s">
        <v>2100</v>
      </c>
      <c r="C17" s="143" t="s">
        <v>2101</v>
      </c>
      <c r="D17" s="28">
        <v>12</v>
      </c>
      <c r="E17" s="28">
        <v>12</v>
      </c>
      <c r="F17" s="20">
        <f t="shared" si="20"/>
        <v>0</v>
      </c>
      <c r="G17" s="57" t="s">
        <v>22</v>
      </c>
      <c r="H17" s="20"/>
      <c r="I17" s="496" t="s">
        <v>2086</v>
      </c>
      <c r="J17" s="28" t="s">
        <v>1451</v>
      </c>
      <c r="K17" s="28">
        <v>2006</v>
      </c>
      <c r="L17" s="28" t="s">
        <v>2087</v>
      </c>
      <c r="M17" s="477"/>
      <c r="N17" s="477"/>
      <c r="O17" s="477"/>
      <c r="P17" s="477"/>
      <c r="Q17" s="477"/>
      <c r="R17" s="477"/>
      <c r="S17" s="477"/>
      <c r="T17" s="477"/>
      <c r="U17" s="477"/>
    </row>
    <row r="18" s="479" customFormat="1" ht="20.100000000000001" hidden="1" customHeight="1">
      <c r="A18" s="496"/>
      <c r="B18" s="129" t="s">
        <v>139</v>
      </c>
      <c r="C18" s="143" t="s">
        <v>2102</v>
      </c>
      <c r="D18" s="28">
        <v>3</v>
      </c>
      <c r="E18" s="28">
        <v>3</v>
      </c>
      <c r="F18" s="20">
        <f t="shared" si="20"/>
        <v>0</v>
      </c>
      <c r="G18" s="57" t="s">
        <v>22</v>
      </c>
      <c r="H18" s="20"/>
      <c r="I18" s="496" t="s">
        <v>2086</v>
      </c>
      <c r="J18" s="28" t="s">
        <v>1451</v>
      </c>
      <c r="K18" s="28">
        <v>2006</v>
      </c>
      <c r="L18" s="28" t="s">
        <v>2087</v>
      </c>
      <c r="M18" s="477"/>
      <c r="N18" s="477"/>
      <c r="O18" s="477"/>
      <c r="P18" s="477"/>
      <c r="Q18" s="477"/>
      <c r="R18" s="477"/>
      <c r="S18" s="477"/>
      <c r="T18" s="477"/>
      <c r="U18" s="477"/>
    </row>
    <row r="19" s="479" customFormat="1" ht="33" hidden="1" customHeight="1">
      <c r="A19" s="496" t="s">
        <v>2103</v>
      </c>
      <c r="B19" s="161" t="s">
        <v>2104</v>
      </c>
      <c r="C19" s="497">
        <v>3026728</v>
      </c>
      <c r="D19" s="28">
        <v>1</v>
      </c>
      <c r="E19" s="28">
        <v>1</v>
      </c>
      <c r="F19" s="20">
        <f t="shared" si="20"/>
        <v>0</v>
      </c>
      <c r="G19" s="57" t="s">
        <v>22</v>
      </c>
      <c r="H19" s="20"/>
      <c r="I19" s="71" t="s">
        <v>2105</v>
      </c>
      <c r="J19" s="28" t="s">
        <v>1451</v>
      </c>
      <c r="K19" s="28">
        <v>2010</v>
      </c>
      <c r="L19" s="28"/>
      <c r="M19" s="477"/>
      <c r="N19" s="477"/>
      <c r="O19" s="477"/>
      <c r="P19" s="477"/>
      <c r="Q19" s="477"/>
      <c r="R19" s="477"/>
      <c r="S19" s="477"/>
      <c r="T19" s="477"/>
      <c r="U19" s="477"/>
    </row>
    <row r="20" s="479" customFormat="1" ht="20.100000000000001" hidden="1" customHeight="1">
      <c r="A20" s="496"/>
      <c r="B20" s="161" t="s">
        <v>2106</v>
      </c>
      <c r="C20" s="497" t="s">
        <v>2107</v>
      </c>
      <c r="D20" s="28">
        <v>1</v>
      </c>
      <c r="E20" s="28">
        <v>1</v>
      </c>
      <c r="F20" s="20">
        <f t="shared" si="20"/>
        <v>0</v>
      </c>
      <c r="G20" s="57" t="s">
        <v>22</v>
      </c>
      <c r="H20" s="20"/>
      <c r="I20" s="71" t="s">
        <v>2105</v>
      </c>
      <c r="J20" s="28" t="s">
        <v>1451</v>
      </c>
      <c r="K20" s="28">
        <v>2010</v>
      </c>
      <c r="L20" s="28"/>
      <c r="M20" s="477"/>
      <c r="N20" s="477"/>
      <c r="O20" s="477"/>
      <c r="P20" s="477"/>
      <c r="Q20" s="477"/>
      <c r="R20" s="477"/>
      <c r="S20" s="477"/>
      <c r="T20" s="477"/>
      <c r="U20" s="477"/>
    </row>
    <row r="21" s="479" customFormat="1" ht="20.100000000000001" hidden="1" customHeight="1">
      <c r="A21" s="496"/>
      <c r="B21" s="161" t="s">
        <v>2108</v>
      </c>
      <c r="C21" s="497" t="s">
        <v>2109</v>
      </c>
      <c r="D21" s="28">
        <v>1</v>
      </c>
      <c r="E21" s="28">
        <v>1</v>
      </c>
      <c r="F21" s="20">
        <f t="shared" si="20"/>
        <v>0</v>
      </c>
      <c r="G21" s="57" t="s">
        <v>22</v>
      </c>
      <c r="H21" s="20"/>
      <c r="I21" s="71" t="s">
        <v>2105</v>
      </c>
      <c r="J21" s="28" t="s">
        <v>1451</v>
      </c>
      <c r="K21" s="28">
        <v>2010</v>
      </c>
      <c r="L21" s="28"/>
      <c r="M21" s="477"/>
      <c r="N21" s="477"/>
      <c r="O21" s="477"/>
      <c r="P21" s="477"/>
      <c r="Q21" s="477"/>
      <c r="R21" s="477"/>
      <c r="S21" s="477"/>
      <c r="T21" s="477"/>
      <c r="U21" s="477"/>
    </row>
    <row r="22" s="479" customFormat="1" ht="20.100000000000001" hidden="1" customHeight="1">
      <c r="A22" s="496"/>
      <c r="B22" s="161" t="s">
        <v>2110</v>
      </c>
      <c r="C22" s="497" t="s">
        <v>2111</v>
      </c>
      <c r="D22" s="28">
        <v>1</v>
      </c>
      <c r="E22" s="28">
        <v>1</v>
      </c>
      <c r="F22" s="20">
        <f t="shared" si="20"/>
        <v>0</v>
      </c>
      <c r="G22" s="57" t="s">
        <v>22</v>
      </c>
      <c r="H22" s="20"/>
      <c r="I22" s="71" t="s">
        <v>2105</v>
      </c>
      <c r="J22" s="28" t="s">
        <v>1451</v>
      </c>
      <c r="K22" s="28">
        <v>2010</v>
      </c>
      <c r="L22" s="28"/>
      <c r="M22" s="477"/>
      <c r="N22" s="477"/>
      <c r="O22" s="477"/>
      <c r="P22" s="477"/>
      <c r="Q22" s="477"/>
      <c r="R22" s="477"/>
      <c r="S22" s="477"/>
      <c r="T22" s="477"/>
      <c r="U22" s="477"/>
    </row>
    <row r="23" s="479" customFormat="1" ht="20.100000000000001" hidden="1" customHeight="1">
      <c r="A23" s="496"/>
      <c r="B23" s="161" t="s">
        <v>2112</v>
      </c>
      <c r="C23" s="497" t="s">
        <v>2113</v>
      </c>
      <c r="D23" s="28">
        <v>1</v>
      </c>
      <c r="E23" s="28">
        <v>1</v>
      </c>
      <c r="F23" s="20">
        <f t="shared" si="20"/>
        <v>0</v>
      </c>
      <c r="G23" s="57" t="s">
        <v>22</v>
      </c>
      <c r="H23" s="20"/>
      <c r="I23" s="71" t="s">
        <v>2105</v>
      </c>
      <c r="J23" s="28" t="s">
        <v>1451</v>
      </c>
      <c r="K23" s="28">
        <v>2010</v>
      </c>
      <c r="L23" s="28"/>
      <c r="M23" s="477"/>
      <c r="N23" s="477"/>
      <c r="O23" s="477"/>
      <c r="P23" s="477"/>
      <c r="Q23" s="477"/>
      <c r="R23" s="477"/>
      <c r="S23" s="477"/>
      <c r="T23" s="477"/>
      <c r="U23" s="477"/>
    </row>
    <row r="24" s="479" customFormat="1" ht="20.100000000000001" hidden="1" customHeight="1">
      <c r="A24" s="496"/>
      <c r="B24" s="161" t="s">
        <v>2114</v>
      </c>
      <c r="C24" s="497">
        <v>3036439</v>
      </c>
      <c r="D24" s="28">
        <v>1</v>
      </c>
      <c r="E24" s="28">
        <v>1</v>
      </c>
      <c r="F24" s="20">
        <f t="shared" si="20"/>
        <v>0</v>
      </c>
      <c r="G24" s="57" t="s">
        <v>22</v>
      </c>
      <c r="H24" s="20"/>
      <c r="I24" s="71" t="s">
        <v>2105</v>
      </c>
      <c r="J24" s="28" t="s">
        <v>1451</v>
      </c>
      <c r="K24" s="28">
        <v>2010</v>
      </c>
      <c r="L24" s="28"/>
      <c r="M24" s="477"/>
      <c r="N24" s="477"/>
      <c r="O24" s="477"/>
      <c r="P24" s="477"/>
      <c r="Q24" s="477"/>
      <c r="R24" s="477"/>
      <c r="S24" s="477"/>
      <c r="T24" s="477"/>
      <c r="U24" s="477"/>
    </row>
    <row r="25" s="479" customFormat="1" ht="20.100000000000001" hidden="1" customHeight="1">
      <c r="A25" s="496"/>
      <c r="B25" s="161" t="s">
        <v>2115</v>
      </c>
      <c r="C25" s="497">
        <v>3037098</v>
      </c>
      <c r="D25" s="28">
        <v>1</v>
      </c>
      <c r="E25" s="28">
        <v>1</v>
      </c>
      <c r="F25" s="20">
        <f t="shared" si="20"/>
        <v>0</v>
      </c>
      <c r="G25" s="57" t="s">
        <v>22</v>
      </c>
      <c r="H25" s="20"/>
      <c r="I25" s="71" t="s">
        <v>2105</v>
      </c>
      <c r="J25" s="28" t="s">
        <v>1451</v>
      </c>
      <c r="K25" s="28">
        <v>2010</v>
      </c>
      <c r="L25" s="28"/>
      <c r="M25" s="477"/>
      <c r="N25" s="477"/>
      <c r="O25" s="477"/>
      <c r="P25" s="477"/>
      <c r="Q25" s="477"/>
      <c r="R25" s="477"/>
      <c r="S25" s="477"/>
      <c r="T25" s="477"/>
      <c r="U25" s="477"/>
    </row>
    <row r="26" s="479" customFormat="1" ht="20.100000000000001" hidden="1" customHeight="1">
      <c r="A26" s="496"/>
      <c r="B26" s="161" t="s">
        <v>2116</v>
      </c>
      <c r="C26" s="497">
        <v>3051883</v>
      </c>
      <c r="D26" s="28">
        <v>1</v>
      </c>
      <c r="E26" s="28">
        <v>1</v>
      </c>
      <c r="F26" s="20">
        <f t="shared" si="20"/>
        <v>0</v>
      </c>
      <c r="G26" s="57" t="s">
        <v>22</v>
      </c>
      <c r="H26" s="20"/>
      <c r="I26" s="71" t="s">
        <v>2105</v>
      </c>
      <c r="J26" s="28" t="s">
        <v>1451</v>
      </c>
      <c r="K26" s="28">
        <v>2010</v>
      </c>
      <c r="L26" s="28"/>
      <c r="M26" s="477"/>
      <c r="N26" s="477"/>
      <c r="O26" s="477"/>
      <c r="P26" s="477"/>
      <c r="Q26" s="477"/>
      <c r="R26" s="477"/>
      <c r="S26" s="477"/>
      <c r="T26" s="477"/>
      <c r="U26" s="477"/>
    </row>
    <row r="27" s="479" customFormat="1" ht="20.100000000000001" hidden="1" customHeight="1">
      <c r="A27" s="496"/>
      <c r="B27" s="129" t="s">
        <v>2117</v>
      </c>
      <c r="C27" s="28">
        <v>14040178</v>
      </c>
      <c r="D27" s="28">
        <v>95</v>
      </c>
      <c r="E27" s="28">
        <v>95</v>
      </c>
      <c r="F27" s="20">
        <f t="shared" si="20"/>
        <v>0</v>
      </c>
      <c r="G27" s="57" t="s">
        <v>22</v>
      </c>
      <c r="H27" s="20"/>
      <c r="I27" s="496" t="s">
        <v>2086</v>
      </c>
      <c r="J27" s="28" t="s">
        <v>1451</v>
      </c>
      <c r="K27" s="28">
        <v>2006</v>
      </c>
      <c r="L27" s="28" t="s">
        <v>2118</v>
      </c>
      <c r="M27" s="477"/>
      <c r="N27" s="477"/>
      <c r="O27" s="477"/>
      <c r="P27" s="477"/>
      <c r="Q27" s="477"/>
      <c r="R27" s="477"/>
      <c r="S27" s="477"/>
      <c r="T27" s="477"/>
      <c r="U27" s="477"/>
    </row>
    <row r="28" s="479" customFormat="1" ht="20.100000000000001" hidden="1" customHeight="1">
      <c r="A28" s="496" t="s">
        <v>2119</v>
      </c>
      <c r="B28" s="129" t="s">
        <v>2120</v>
      </c>
      <c r="C28" s="28">
        <v>4130029</v>
      </c>
      <c r="D28" s="28">
        <v>10</v>
      </c>
      <c r="E28" s="28">
        <v>10</v>
      </c>
      <c r="F28" s="20">
        <f t="shared" si="20"/>
        <v>0</v>
      </c>
      <c r="G28" s="57" t="s">
        <v>22</v>
      </c>
      <c r="H28" s="20"/>
      <c r="I28" s="496" t="s">
        <v>2086</v>
      </c>
      <c r="J28" s="28" t="s">
        <v>1451</v>
      </c>
      <c r="K28" s="28">
        <v>2006</v>
      </c>
      <c r="L28" s="28" t="s">
        <v>2118</v>
      </c>
      <c r="M28" s="477"/>
      <c r="N28" s="477"/>
      <c r="O28" s="477"/>
      <c r="P28" s="477"/>
      <c r="Q28" s="477"/>
      <c r="R28" s="477"/>
      <c r="S28" s="477"/>
      <c r="T28" s="477"/>
      <c r="U28" s="477"/>
    </row>
    <row r="29" s="479" customFormat="1" ht="20.100000000000001" hidden="1" customHeight="1">
      <c r="A29" s="496">
        <v>20</v>
      </c>
      <c r="B29" s="161" t="s">
        <v>2121</v>
      </c>
      <c r="C29" s="497">
        <v>2230665</v>
      </c>
      <c r="D29" s="28">
        <v>37</v>
      </c>
      <c r="E29" s="28">
        <v>37</v>
      </c>
      <c r="F29" s="20">
        <f t="shared" si="20"/>
        <v>0</v>
      </c>
      <c r="G29" s="57" t="s">
        <v>22</v>
      </c>
      <c r="H29" s="20"/>
      <c r="I29" s="496" t="s">
        <v>2086</v>
      </c>
      <c r="J29" s="28" t="s">
        <v>1451</v>
      </c>
      <c r="K29" s="28">
        <v>2006</v>
      </c>
      <c r="L29" s="28" t="s">
        <v>2122</v>
      </c>
      <c r="M29" s="477"/>
      <c r="N29" s="477"/>
      <c r="O29" s="477"/>
      <c r="P29" s="477"/>
      <c r="Q29" s="477"/>
      <c r="R29" s="477"/>
      <c r="S29" s="477"/>
      <c r="T29" s="477"/>
      <c r="U29" s="477"/>
    </row>
    <row r="30" s="479" customFormat="1" ht="20.100000000000001" hidden="1" customHeight="1">
      <c r="A30" s="496">
        <v>21</v>
      </c>
      <c r="B30" s="161" t="s">
        <v>2123</v>
      </c>
      <c r="C30" s="497">
        <v>14040179</v>
      </c>
      <c r="D30" s="28">
        <v>6</v>
      </c>
      <c r="E30" s="28">
        <v>6</v>
      </c>
      <c r="F30" s="20">
        <f t="shared" si="20"/>
        <v>0</v>
      </c>
      <c r="G30" s="57" t="s">
        <v>22</v>
      </c>
      <c r="H30" s="20"/>
      <c r="I30" s="496" t="s">
        <v>2086</v>
      </c>
      <c r="J30" s="28" t="s">
        <v>1451</v>
      </c>
      <c r="K30" s="28">
        <v>2006</v>
      </c>
      <c r="L30" s="28" t="s">
        <v>2122</v>
      </c>
      <c r="M30" s="477"/>
      <c r="N30" s="477"/>
      <c r="O30" s="477"/>
      <c r="P30" s="477"/>
      <c r="Q30" s="477"/>
      <c r="R30" s="477"/>
      <c r="S30" s="477"/>
      <c r="T30" s="477"/>
      <c r="U30" s="477"/>
    </row>
    <row r="31" s="479" customFormat="1" ht="20.100000000000001" hidden="1" customHeight="1">
      <c r="A31" s="496">
        <v>61</v>
      </c>
      <c r="B31" s="28" t="s">
        <v>2124</v>
      </c>
      <c r="C31" s="28">
        <v>14040137</v>
      </c>
      <c r="D31" s="28">
        <v>261</v>
      </c>
      <c r="E31" s="28">
        <v>261</v>
      </c>
      <c r="F31" s="20">
        <f t="shared" si="20"/>
        <v>0</v>
      </c>
      <c r="G31" s="57" t="s">
        <v>22</v>
      </c>
      <c r="H31" s="20"/>
      <c r="I31" s="496" t="s">
        <v>2086</v>
      </c>
      <c r="J31" s="28" t="s">
        <v>1451</v>
      </c>
      <c r="K31" s="28">
        <v>2006</v>
      </c>
      <c r="L31" s="28" t="s">
        <v>2122</v>
      </c>
      <c r="M31" s="477"/>
      <c r="N31" s="477"/>
      <c r="O31" s="477"/>
      <c r="P31" s="477"/>
      <c r="Q31" s="477"/>
      <c r="R31" s="477"/>
      <c r="S31" s="477"/>
      <c r="T31" s="477"/>
      <c r="U31" s="477"/>
    </row>
    <row r="32" s="479" customFormat="1" ht="20.100000000000001" hidden="1" customHeight="1">
      <c r="A32" s="496" t="s">
        <v>2125</v>
      </c>
      <c r="B32" s="28" t="s">
        <v>2126</v>
      </c>
      <c r="C32" s="28">
        <v>30070011</v>
      </c>
      <c r="D32" s="28">
        <v>168</v>
      </c>
      <c r="E32" s="28">
        <v>168</v>
      </c>
      <c r="F32" s="20">
        <f t="shared" si="20"/>
        <v>0</v>
      </c>
      <c r="G32" s="57" t="s">
        <v>22</v>
      </c>
      <c r="H32" s="20"/>
      <c r="I32" s="496" t="s">
        <v>2086</v>
      </c>
      <c r="J32" s="28" t="s">
        <v>1451</v>
      </c>
      <c r="K32" s="28">
        <v>2006</v>
      </c>
      <c r="L32" s="28" t="s">
        <v>2122</v>
      </c>
      <c r="M32" s="477"/>
      <c r="N32" s="477"/>
      <c r="O32" s="477"/>
      <c r="P32" s="477"/>
      <c r="Q32" s="477"/>
      <c r="R32" s="477"/>
      <c r="S32" s="477"/>
      <c r="T32" s="477"/>
      <c r="U32" s="477"/>
    </row>
    <row r="33" s="479" customFormat="1" ht="20.100000000000001" hidden="1" customHeight="1">
      <c r="A33" s="496" t="s">
        <v>2127</v>
      </c>
      <c r="B33" s="395" t="s">
        <v>2128</v>
      </c>
      <c r="C33" s="143" t="s">
        <v>2129</v>
      </c>
      <c r="D33" s="28">
        <v>49</v>
      </c>
      <c r="E33" s="28">
        <v>49</v>
      </c>
      <c r="F33" s="20">
        <f t="shared" si="20"/>
        <v>0</v>
      </c>
      <c r="G33" s="57" t="s">
        <v>22</v>
      </c>
      <c r="H33" s="20"/>
      <c r="I33" s="496" t="s">
        <v>2086</v>
      </c>
      <c r="J33" s="28" t="s">
        <v>1451</v>
      </c>
      <c r="K33" s="28">
        <v>2006</v>
      </c>
      <c r="L33" s="28" t="s">
        <v>2130</v>
      </c>
      <c r="M33" s="477"/>
      <c r="N33" s="477"/>
      <c r="O33" s="477"/>
      <c r="P33" s="477"/>
      <c r="Q33" s="477"/>
      <c r="R33" s="477"/>
      <c r="S33" s="477"/>
      <c r="T33" s="477"/>
      <c r="U33" s="477"/>
    </row>
    <row r="34" s="479" customFormat="1" ht="20.100000000000001" hidden="1" customHeight="1">
      <c r="A34" s="496"/>
      <c r="B34" s="395" t="s">
        <v>2131</v>
      </c>
      <c r="C34" s="143" t="s">
        <v>2132</v>
      </c>
      <c r="D34" s="28">
        <v>23</v>
      </c>
      <c r="E34" s="28">
        <v>23</v>
      </c>
      <c r="F34" s="20">
        <f t="shared" si="20"/>
        <v>0</v>
      </c>
      <c r="G34" s="57" t="s">
        <v>22</v>
      </c>
      <c r="H34" s="20"/>
      <c r="I34" s="496" t="s">
        <v>2086</v>
      </c>
      <c r="J34" s="28" t="s">
        <v>1451</v>
      </c>
      <c r="K34" s="28">
        <v>2006</v>
      </c>
      <c r="L34" s="28" t="s">
        <v>2130</v>
      </c>
      <c r="M34" s="477"/>
      <c r="N34" s="477"/>
      <c r="O34" s="477"/>
      <c r="P34" s="477"/>
      <c r="Q34" s="477"/>
      <c r="R34" s="477"/>
      <c r="S34" s="477"/>
      <c r="T34" s="477"/>
      <c r="U34" s="477"/>
    </row>
    <row r="35" s="479" customFormat="1" ht="20.100000000000001" hidden="1" customHeight="1">
      <c r="A35" s="496"/>
      <c r="B35" s="395" t="s">
        <v>2133</v>
      </c>
      <c r="C35" s="143" t="s">
        <v>2134</v>
      </c>
      <c r="D35" s="28">
        <v>16</v>
      </c>
      <c r="E35" s="28">
        <v>16</v>
      </c>
      <c r="F35" s="20">
        <f t="shared" si="20"/>
        <v>0</v>
      </c>
      <c r="G35" s="57" t="s">
        <v>22</v>
      </c>
      <c r="H35" s="20"/>
      <c r="I35" s="496" t="s">
        <v>2086</v>
      </c>
      <c r="J35" s="28" t="s">
        <v>1451</v>
      </c>
      <c r="K35" s="28">
        <v>2006</v>
      </c>
      <c r="L35" s="28" t="s">
        <v>2130</v>
      </c>
      <c r="M35" s="477"/>
      <c r="N35" s="477"/>
      <c r="O35" s="477"/>
      <c r="P35" s="477"/>
      <c r="Q35" s="477"/>
      <c r="R35" s="477"/>
      <c r="S35" s="477"/>
      <c r="T35" s="477"/>
      <c r="U35" s="477"/>
    </row>
    <row r="36" s="479" customFormat="1" ht="20.100000000000001" hidden="1" customHeight="1">
      <c r="A36" s="496"/>
      <c r="B36" s="395" t="s">
        <v>2133</v>
      </c>
      <c r="C36" s="143" t="s">
        <v>2135</v>
      </c>
      <c r="D36" s="28">
        <v>5</v>
      </c>
      <c r="E36" s="28">
        <v>5</v>
      </c>
      <c r="F36" s="20">
        <f t="shared" si="20"/>
        <v>0</v>
      </c>
      <c r="G36" s="57" t="s">
        <v>22</v>
      </c>
      <c r="H36" s="20"/>
      <c r="I36" s="496" t="s">
        <v>2086</v>
      </c>
      <c r="J36" s="28" t="s">
        <v>1451</v>
      </c>
      <c r="K36" s="28">
        <v>2006</v>
      </c>
      <c r="L36" s="28" t="s">
        <v>2130</v>
      </c>
      <c r="M36" s="477"/>
      <c r="N36" s="477"/>
      <c r="O36" s="477"/>
      <c r="P36" s="477"/>
      <c r="Q36" s="477"/>
      <c r="R36" s="477"/>
      <c r="S36" s="477"/>
      <c r="T36" s="477"/>
      <c r="U36" s="477"/>
    </row>
    <row r="37" s="479" customFormat="1" ht="20.100000000000001" hidden="1" customHeight="1">
      <c r="A37" s="496"/>
      <c r="B37" s="28" t="s">
        <v>2136</v>
      </c>
      <c r="C37" s="28">
        <v>4047251</v>
      </c>
      <c r="D37" s="28">
        <v>1</v>
      </c>
      <c r="E37" s="28">
        <v>1</v>
      </c>
      <c r="F37" s="20">
        <f t="shared" si="20"/>
        <v>0</v>
      </c>
      <c r="G37" s="57" t="s">
        <v>22</v>
      </c>
      <c r="H37" s="20"/>
      <c r="I37" s="496" t="s">
        <v>2086</v>
      </c>
      <c r="J37" s="28" t="s">
        <v>1451</v>
      </c>
      <c r="K37" s="28">
        <v>2006</v>
      </c>
      <c r="L37" s="28" t="s">
        <v>2130</v>
      </c>
      <c r="M37" s="477"/>
      <c r="N37" s="477"/>
      <c r="O37" s="477"/>
      <c r="P37" s="477"/>
      <c r="Q37" s="477"/>
      <c r="R37" s="477"/>
      <c r="S37" s="477"/>
      <c r="T37" s="477"/>
      <c r="U37" s="477"/>
    </row>
    <row r="38" s="479" customFormat="1" ht="20.100000000000001" hidden="1" customHeight="1">
      <c r="A38" s="496"/>
      <c r="B38" s="28" t="s">
        <v>104</v>
      </c>
      <c r="C38" s="28">
        <v>4044592</v>
      </c>
      <c r="D38" s="28">
        <v>2</v>
      </c>
      <c r="E38" s="28">
        <v>2</v>
      </c>
      <c r="F38" s="20">
        <f t="shared" si="20"/>
        <v>0</v>
      </c>
      <c r="G38" s="57" t="s">
        <v>22</v>
      </c>
      <c r="H38" s="20"/>
      <c r="I38" s="496" t="s">
        <v>2086</v>
      </c>
      <c r="J38" s="28" t="s">
        <v>1451</v>
      </c>
      <c r="K38" s="28">
        <v>2006</v>
      </c>
      <c r="L38" s="28" t="s">
        <v>2130</v>
      </c>
      <c r="M38" s="477"/>
      <c r="N38" s="477"/>
      <c r="O38" s="477"/>
      <c r="P38" s="477"/>
      <c r="Q38" s="477"/>
      <c r="R38" s="477"/>
      <c r="S38" s="477"/>
      <c r="T38" s="477"/>
      <c r="U38" s="477"/>
    </row>
    <row r="39" s="479" customFormat="1" ht="20.100000000000001" hidden="1" customHeight="1">
      <c r="A39" s="496"/>
      <c r="B39" s="28" t="s">
        <v>104</v>
      </c>
      <c r="C39" s="28">
        <v>4040540</v>
      </c>
      <c r="D39" s="28">
        <v>10</v>
      </c>
      <c r="E39" s="28">
        <v>10</v>
      </c>
      <c r="F39" s="20">
        <f t="shared" si="20"/>
        <v>0</v>
      </c>
      <c r="G39" s="57" t="s">
        <v>22</v>
      </c>
      <c r="H39" s="20"/>
      <c r="I39" s="496" t="s">
        <v>2086</v>
      </c>
      <c r="J39" s="28" t="s">
        <v>1451</v>
      </c>
      <c r="K39" s="28">
        <v>2006</v>
      </c>
      <c r="L39" s="28" t="s">
        <v>2130</v>
      </c>
      <c r="M39" s="477"/>
      <c r="N39" s="477"/>
      <c r="O39" s="477"/>
      <c r="P39" s="477"/>
      <c r="Q39" s="477"/>
      <c r="R39" s="477"/>
      <c r="S39" s="477"/>
      <c r="T39" s="477"/>
      <c r="U39" s="477"/>
    </row>
    <row r="40" s="479" customFormat="1" ht="20.100000000000001" hidden="1" customHeight="1">
      <c r="A40" s="496"/>
      <c r="B40" s="28" t="s">
        <v>104</v>
      </c>
      <c r="C40" s="28">
        <v>4042845</v>
      </c>
      <c r="D40" s="28">
        <v>3</v>
      </c>
      <c r="E40" s="28">
        <v>3</v>
      </c>
      <c r="F40" s="20">
        <f t="shared" si="20"/>
        <v>0</v>
      </c>
      <c r="G40" s="57" t="s">
        <v>22</v>
      </c>
      <c r="H40" s="20"/>
      <c r="I40" s="496" t="s">
        <v>2086</v>
      </c>
      <c r="J40" s="28" t="s">
        <v>1451</v>
      </c>
      <c r="K40" s="28">
        <v>2006</v>
      </c>
      <c r="L40" s="28" t="s">
        <v>2130</v>
      </c>
      <c r="M40" s="477"/>
      <c r="N40" s="477"/>
      <c r="O40" s="477"/>
      <c r="P40" s="477"/>
      <c r="Q40" s="477"/>
      <c r="R40" s="477"/>
      <c r="S40" s="477"/>
      <c r="T40" s="477"/>
      <c r="U40" s="477"/>
    </row>
    <row r="41" s="479" customFormat="1" ht="20.100000000000001" hidden="1" customHeight="1">
      <c r="A41" s="496"/>
      <c r="B41" s="28" t="s">
        <v>104</v>
      </c>
      <c r="C41" s="28">
        <v>4040570</v>
      </c>
      <c r="D41" s="28">
        <v>2</v>
      </c>
      <c r="E41" s="28">
        <v>2</v>
      </c>
      <c r="F41" s="20">
        <f t="shared" si="20"/>
        <v>0</v>
      </c>
      <c r="G41" s="57" t="s">
        <v>22</v>
      </c>
      <c r="H41" s="20"/>
      <c r="I41" s="496" t="s">
        <v>2086</v>
      </c>
      <c r="J41" s="28" t="s">
        <v>1451</v>
      </c>
      <c r="K41" s="28">
        <v>2006</v>
      </c>
      <c r="L41" s="28" t="s">
        <v>2130</v>
      </c>
      <c r="M41" s="477"/>
      <c r="N41" s="477"/>
      <c r="O41" s="477"/>
      <c r="P41" s="477"/>
      <c r="Q41" s="477"/>
      <c r="R41" s="477"/>
      <c r="S41" s="477"/>
      <c r="T41" s="477"/>
      <c r="U41" s="477"/>
    </row>
    <row r="42" s="479" customFormat="1" ht="20.100000000000001" hidden="1" customHeight="1">
      <c r="A42" s="496"/>
      <c r="B42" s="28" t="s">
        <v>104</v>
      </c>
      <c r="C42" s="28">
        <v>4060192</v>
      </c>
      <c r="D42" s="28">
        <v>22</v>
      </c>
      <c r="E42" s="28">
        <v>22</v>
      </c>
      <c r="F42" s="20">
        <f t="shared" si="20"/>
        <v>0</v>
      </c>
      <c r="G42" s="57" t="s">
        <v>22</v>
      </c>
      <c r="H42" s="20"/>
      <c r="I42" s="496" t="s">
        <v>2086</v>
      </c>
      <c r="J42" s="28" t="s">
        <v>1451</v>
      </c>
      <c r="K42" s="28">
        <v>2006</v>
      </c>
      <c r="L42" s="28" t="s">
        <v>2130</v>
      </c>
      <c r="M42" s="477"/>
      <c r="N42" s="477"/>
      <c r="O42" s="477"/>
      <c r="P42" s="477"/>
      <c r="Q42" s="477"/>
      <c r="R42" s="477"/>
      <c r="S42" s="477"/>
      <c r="T42" s="477"/>
      <c r="U42" s="477"/>
    </row>
    <row r="43" s="479" customFormat="1" ht="20.100000000000001" hidden="1" customHeight="1">
      <c r="A43" s="496" t="s">
        <v>2137</v>
      </c>
      <c r="B43" s="129" t="s">
        <v>2138</v>
      </c>
      <c r="C43" s="28">
        <v>27010466</v>
      </c>
      <c r="D43" s="28">
        <v>1</v>
      </c>
      <c r="E43" s="28">
        <v>1</v>
      </c>
      <c r="F43" s="20">
        <f t="shared" si="20"/>
        <v>0</v>
      </c>
      <c r="G43" s="57" t="s">
        <v>22</v>
      </c>
      <c r="H43" s="20"/>
      <c r="I43" s="498" t="s">
        <v>2139</v>
      </c>
      <c r="J43" s="28" t="s">
        <v>1451</v>
      </c>
      <c r="K43" s="28">
        <v>2011</v>
      </c>
      <c r="L43" s="28"/>
      <c r="M43" s="477"/>
      <c r="N43" s="477"/>
      <c r="O43" s="477"/>
      <c r="P43" s="477"/>
      <c r="Q43" s="477"/>
      <c r="R43" s="477"/>
      <c r="S43" s="477"/>
      <c r="T43" s="477"/>
      <c r="U43" s="477"/>
    </row>
    <row r="44" s="479" customFormat="1" ht="20.100000000000001" hidden="1" customHeight="1">
      <c r="A44" s="496" t="s">
        <v>2140</v>
      </c>
      <c r="B44" s="129" t="s">
        <v>2138</v>
      </c>
      <c r="C44" s="28">
        <v>27010466</v>
      </c>
      <c r="D44" s="28">
        <v>1</v>
      </c>
      <c r="E44" s="28">
        <v>1</v>
      </c>
      <c r="F44" s="20">
        <f t="shared" si="20"/>
        <v>0</v>
      </c>
      <c r="G44" s="57" t="s">
        <v>22</v>
      </c>
      <c r="H44" s="20"/>
      <c r="I44" s="498" t="s">
        <v>2139</v>
      </c>
      <c r="J44" s="28" t="s">
        <v>1451</v>
      </c>
      <c r="K44" s="28">
        <v>2011</v>
      </c>
      <c r="L44" s="28"/>
      <c r="M44" s="477"/>
      <c r="N44" s="477"/>
      <c r="O44" s="477"/>
      <c r="P44" s="477"/>
      <c r="Q44" s="477"/>
      <c r="R44" s="477"/>
      <c r="S44" s="477"/>
      <c r="T44" s="477"/>
      <c r="U44" s="477"/>
    </row>
    <row r="45" s="479" customFormat="1" ht="20.100000000000001" hidden="1" customHeight="1">
      <c r="A45" s="383"/>
      <c r="B45" s="129" t="s">
        <v>2141</v>
      </c>
      <c r="C45" s="28">
        <v>2080023</v>
      </c>
      <c r="D45" s="50">
        <v>1</v>
      </c>
      <c r="E45" s="50">
        <v>1</v>
      </c>
      <c r="F45" s="20">
        <f t="shared" si="20"/>
        <v>0</v>
      </c>
      <c r="G45" s="57" t="s">
        <v>22</v>
      </c>
      <c r="H45" s="20"/>
      <c r="I45" s="71" t="s">
        <v>2142</v>
      </c>
      <c r="J45" s="28" t="s">
        <v>1451</v>
      </c>
      <c r="K45" s="28">
        <v>2009</v>
      </c>
      <c r="L45" s="50"/>
      <c r="M45" s="477"/>
      <c r="N45" s="477"/>
      <c r="O45" s="477"/>
      <c r="P45" s="477"/>
      <c r="Q45" s="477"/>
      <c r="R45" s="477"/>
      <c r="S45" s="477"/>
      <c r="T45" s="477"/>
      <c r="U45" s="477"/>
    </row>
    <row r="46" s="479" customFormat="1" ht="20.100000000000001" hidden="1" customHeight="1">
      <c r="A46" s="383"/>
      <c r="B46" s="129" t="s">
        <v>2143</v>
      </c>
      <c r="C46" s="28">
        <v>31070026</v>
      </c>
      <c r="D46" s="50">
        <v>2</v>
      </c>
      <c r="E46" s="50">
        <v>2</v>
      </c>
      <c r="F46" s="20">
        <f t="shared" si="20"/>
        <v>0</v>
      </c>
      <c r="G46" s="57" t="s">
        <v>22</v>
      </c>
      <c r="H46" s="20"/>
      <c r="I46" s="71" t="s">
        <v>2142</v>
      </c>
      <c r="J46" s="28" t="s">
        <v>1451</v>
      </c>
      <c r="K46" s="28">
        <v>2009</v>
      </c>
      <c r="L46" s="50"/>
      <c r="M46" s="477"/>
      <c r="N46" s="477"/>
      <c r="O46" s="477"/>
      <c r="P46" s="477"/>
      <c r="Q46" s="477"/>
      <c r="R46" s="477"/>
      <c r="S46" s="477"/>
      <c r="T46" s="477"/>
      <c r="U46" s="477"/>
    </row>
    <row r="47" s="479" customFormat="1" ht="20.100000000000001" hidden="1" customHeight="1">
      <c r="A47" s="383"/>
      <c r="B47" s="69" t="s">
        <v>2144</v>
      </c>
      <c r="C47" s="499" t="s">
        <v>2145</v>
      </c>
      <c r="D47" s="50">
        <v>27</v>
      </c>
      <c r="E47" s="50">
        <v>27</v>
      </c>
      <c r="F47" s="20">
        <f t="shared" si="20"/>
        <v>0</v>
      </c>
      <c r="G47" s="57" t="s">
        <v>22</v>
      </c>
      <c r="H47" s="20"/>
      <c r="I47" s="71" t="s">
        <v>2142</v>
      </c>
      <c r="J47" s="71" t="s">
        <v>1451</v>
      </c>
      <c r="K47" s="71">
        <v>2009</v>
      </c>
      <c r="L47" s="50"/>
      <c r="M47" s="477"/>
      <c r="N47" s="477"/>
      <c r="O47" s="477"/>
      <c r="P47" s="477"/>
      <c r="Q47" s="477"/>
      <c r="R47" s="477"/>
      <c r="S47" s="477"/>
      <c r="T47" s="477"/>
      <c r="U47" s="477"/>
    </row>
    <row r="48" s="479" customFormat="1" ht="20.100000000000001" hidden="1" customHeight="1">
      <c r="A48" s="383"/>
      <c r="B48" s="129" t="s">
        <v>2146</v>
      </c>
      <c r="C48" s="143" t="s">
        <v>2145</v>
      </c>
      <c r="D48" s="50">
        <v>19</v>
      </c>
      <c r="E48" s="50">
        <v>19</v>
      </c>
      <c r="F48" s="20">
        <f t="shared" si="20"/>
        <v>0</v>
      </c>
      <c r="G48" s="57" t="s">
        <v>22</v>
      </c>
      <c r="H48" s="20"/>
      <c r="I48" s="71" t="s">
        <v>2142</v>
      </c>
      <c r="J48" s="28" t="s">
        <v>1451</v>
      </c>
      <c r="K48" s="28">
        <v>2009</v>
      </c>
      <c r="L48" s="50"/>
      <c r="M48" s="477"/>
      <c r="N48" s="477"/>
      <c r="O48" s="477"/>
      <c r="P48" s="477"/>
      <c r="Q48" s="477"/>
      <c r="R48" s="477"/>
      <c r="S48" s="477"/>
      <c r="T48" s="477"/>
      <c r="U48" s="477"/>
    </row>
    <row r="49" s="479" customFormat="1" ht="20.100000000000001" hidden="1" customHeight="1">
      <c r="A49" s="383"/>
      <c r="B49" s="129" t="s">
        <v>2147</v>
      </c>
      <c r="C49" s="143" t="s">
        <v>2148</v>
      </c>
      <c r="D49" s="28">
        <v>8</v>
      </c>
      <c r="E49" s="28">
        <v>8</v>
      </c>
      <c r="F49" s="20">
        <f t="shared" si="20"/>
        <v>0</v>
      </c>
      <c r="G49" s="57" t="s">
        <v>22</v>
      </c>
      <c r="H49" s="20"/>
      <c r="I49" s="71" t="s">
        <v>2142</v>
      </c>
      <c r="J49" s="28" t="s">
        <v>1451</v>
      </c>
      <c r="K49" s="28">
        <v>2009</v>
      </c>
      <c r="L49" s="50"/>
      <c r="M49" s="477"/>
      <c r="N49" s="477"/>
      <c r="O49" s="477"/>
      <c r="P49" s="477"/>
      <c r="Q49" s="477"/>
      <c r="R49" s="477"/>
      <c r="S49" s="477"/>
      <c r="T49" s="477"/>
      <c r="U49" s="477"/>
    </row>
    <row r="50" s="479" customFormat="1" ht="20.100000000000001" hidden="1" customHeight="1">
      <c r="A50" s="50">
        <v>75</v>
      </c>
      <c r="B50" s="129" t="s">
        <v>2149</v>
      </c>
      <c r="C50" s="28">
        <v>2080023</v>
      </c>
      <c r="D50" s="50">
        <v>2</v>
      </c>
      <c r="E50" s="50">
        <v>2</v>
      </c>
      <c r="F50" s="20">
        <f t="shared" si="20"/>
        <v>0</v>
      </c>
      <c r="G50" s="57" t="s">
        <v>22</v>
      </c>
      <c r="H50" s="20"/>
      <c r="I50" s="71" t="s">
        <v>2150</v>
      </c>
      <c r="J50" s="28" t="s">
        <v>1451</v>
      </c>
      <c r="K50" s="28">
        <v>2013</v>
      </c>
      <c r="L50" s="28"/>
      <c r="M50" s="477"/>
      <c r="N50" s="477"/>
      <c r="O50" s="477"/>
      <c r="P50" s="477"/>
      <c r="Q50" s="477"/>
      <c r="R50" s="477"/>
      <c r="S50" s="477"/>
      <c r="T50" s="477"/>
      <c r="U50" s="477"/>
    </row>
    <row r="51" s="479" customFormat="1" ht="20.100000000000001" hidden="1" customHeight="1">
      <c r="A51" s="50" t="s">
        <v>2151</v>
      </c>
      <c r="B51" s="129" t="s">
        <v>2152</v>
      </c>
      <c r="C51" s="28">
        <v>4130028</v>
      </c>
      <c r="D51" s="50">
        <v>4</v>
      </c>
      <c r="E51" s="50">
        <v>4</v>
      </c>
      <c r="F51" s="20">
        <f t="shared" si="20"/>
        <v>0</v>
      </c>
      <c r="G51" s="57" t="s">
        <v>22</v>
      </c>
      <c r="H51" s="20"/>
      <c r="I51" s="71" t="s">
        <v>2150</v>
      </c>
      <c r="J51" s="28" t="s">
        <v>1451</v>
      </c>
      <c r="K51" s="28">
        <v>2013</v>
      </c>
      <c r="L51" s="28"/>
      <c r="M51" s="477"/>
      <c r="N51" s="477"/>
      <c r="O51" s="477"/>
      <c r="P51" s="477"/>
      <c r="Q51" s="477"/>
      <c r="R51" s="477"/>
      <c r="S51" s="477"/>
      <c r="T51" s="477"/>
      <c r="U51" s="477"/>
    </row>
    <row r="52" s="479" customFormat="1" ht="20.100000000000001" hidden="1" customHeight="1">
      <c r="A52" s="496" t="s">
        <v>2153</v>
      </c>
      <c r="B52" s="129" t="s">
        <v>2154</v>
      </c>
      <c r="C52" s="28">
        <v>21024006</v>
      </c>
      <c r="D52" s="28">
        <v>6</v>
      </c>
      <c r="E52" s="28">
        <v>6</v>
      </c>
      <c r="F52" s="20">
        <f t="shared" si="20"/>
        <v>0</v>
      </c>
      <c r="G52" s="57" t="s">
        <v>22</v>
      </c>
      <c r="H52" s="20"/>
      <c r="I52" s="71" t="s">
        <v>2155</v>
      </c>
      <c r="J52" s="28" t="s">
        <v>1451</v>
      </c>
      <c r="K52" s="28">
        <v>2013</v>
      </c>
      <c r="L52" s="28" t="s">
        <v>2156</v>
      </c>
      <c r="M52" s="477"/>
      <c r="N52" s="477"/>
      <c r="O52" s="477"/>
      <c r="P52" s="477"/>
      <c r="Q52" s="477"/>
      <c r="R52" s="477"/>
      <c r="S52" s="477"/>
      <c r="T52" s="477"/>
      <c r="U52" s="477"/>
    </row>
    <row r="53" s="479" customFormat="1" ht="20.100000000000001" hidden="1" customHeight="1">
      <c r="A53" s="496"/>
      <c r="B53" s="129" t="s">
        <v>2157</v>
      </c>
      <c r="C53" s="143" t="s">
        <v>2158</v>
      </c>
      <c r="D53" s="28">
        <v>15</v>
      </c>
      <c r="E53" s="28">
        <v>15</v>
      </c>
      <c r="F53" s="20">
        <f t="shared" si="20"/>
        <v>0</v>
      </c>
      <c r="G53" s="57" t="s">
        <v>22</v>
      </c>
      <c r="H53" s="20"/>
      <c r="I53" s="71" t="s">
        <v>2155</v>
      </c>
      <c r="J53" s="28" t="s">
        <v>1451</v>
      </c>
      <c r="K53" s="28">
        <v>2013</v>
      </c>
      <c r="L53" s="28" t="s">
        <v>2156</v>
      </c>
      <c r="M53" s="477"/>
      <c r="N53" s="477"/>
      <c r="O53" s="477"/>
      <c r="P53" s="477"/>
      <c r="Q53" s="477"/>
      <c r="R53" s="477"/>
      <c r="S53" s="477"/>
      <c r="T53" s="477"/>
      <c r="U53" s="477"/>
    </row>
    <row r="54" s="479" customFormat="1" ht="20.100000000000001" hidden="1" customHeight="1">
      <c r="A54" s="496"/>
      <c r="B54" s="129" t="s">
        <v>2096</v>
      </c>
      <c r="C54" s="143" t="s">
        <v>1690</v>
      </c>
      <c r="D54" s="28">
        <v>15</v>
      </c>
      <c r="E54" s="28">
        <v>15</v>
      </c>
      <c r="F54" s="20">
        <f t="shared" si="20"/>
        <v>0</v>
      </c>
      <c r="G54" s="57" t="s">
        <v>22</v>
      </c>
      <c r="H54" s="20"/>
      <c r="I54" s="71" t="s">
        <v>2155</v>
      </c>
      <c r="J54" s="28" t="s">
        <v>1451</v>
      </c>
      <c r="K54" s="28">
        <v>2013</v>
      </c>
      <c r="L54" s="28" t="s">
        <v>2156</v>
      </c>
      <c r="M54" s="477"/>
      <c r="N54" s="477"/>
      <c r="O54" s="477"/>
      <c r="P54" s="477"/>
      <c r="Q54" s="477"/>
      <c r="R54" s="477"/>
      <c r="S54" s="477"/>
      <c r="T54" s="477"/>
      <c r="U54" s="477"/>
    </row>
    <row r="55" s="479" customFormat="1" ht="20.100000000000001" hidden="1" customHeight="1">
      <c r="A55" s="496"/>
      <c r="B55" s="129" t="s">
        <v>2159</v>
      </c>
      <c r="C55" s="28">
        <v>4130029</v>
      </c>
      <c r="D55" s="28">
        <v>12</v>
      </c>
      <c r="E55" s="28">
        <v>12</v>
      </c>
      <c r="F55" s="20">
        <f t="shared" si="20"/>
        <v>0</v>
      </c>
      <c r="G55" s="57" t="s">
        <v>22</v>
      </c>
      <c r="H55" s="20"/>
      <c r="I55" s="71" t="s">
        <v>2155</v>
      </c>
      <c r="J55" s="28" t="s">
        <v>1451</v>
      </c>
      <c r="K55" s="28">
        <v>2013</v>
      </c>
      <c r="L55" s="28" t="s">
        <v>2156</v>
      </c>
      <c r="M55" s="477"/>
      <c r="N55" s="477"/>
      <c r="O55" s="477"/>
      <c r="P55" s="477"/>
      <c r="Q55" s="477"/>
      <c r="R55" s="477"/>
      <c r="S55" s="477"/>
      <c r="T55" s="477"/>
      <c r="U55" s="477"/>
    </row>
    <row r="56" s="479" customFormat="1" ht="20.100000000000001" hidden="1" customHeight="1">
      <c r="A56" s="496"/>
      <c r="B56" s="129" t="s">
        <v>2160</v>
      </c>
      <c r="C56" s="143" t="s">
        <v>2161</v>
      </c>
      <c r="D56" s="500">
        <v>1</v>
      </c>
      <c r="E56" s="500">
        <v>1</v>
      </c>
      <c r="F56" s="20">
        <f t="shared" si="20"/>
        <v>0</v>
      </c>
      <c r="G56" s="57" t="s">
        <v>22</v>
      </c>
      <c r="H56" s="20"/>
      <c r="I56" s="71" t="s">
        <v>2155</v>
      </c>
      <c r="J56" s="28" t="s">
        <v>1451</v>
      </c>
      <c r="K56" s="28">
        <v>2013</v>
      </c>
      <c r="L56" s="28" t="s">
        <v>2156</v>
      </c>
      <c r="M56" s="477"/>
      <c r="N56" s="477"/>
      <c r="O56" s="477"/>
      <c r="P56" s="477"/>
      <c r="Q56" s="477"/>
      <c r="R56" s="477"/>
      <c r="S56" s="477"/>
      <c r="T56" s="477"/>
      <c r="U56" s="477"/>
    </row>
    <row r="57" s="479" customFormat="1" ht="20.100000000000001" hidden="1" customHeight="1">
      <c r="A57" s="496"/>
      <c r="B57" s="161" t="s">
        <v>2162</v>
      </c>
      <c r="C57" s="143" t="s">
        <v>2163</v>
      </c>
      <c r="D57" s="28">
        <v>7</v>
      </c>
      <c r="E57" s="28">
        <v>7</v>
      </c>
      <c r="F57" s="20">
        <f t="shared" si="20"/>
        <v>0</v>
      </c>
      <c r="G57" s="57" t="s">
        <v>22</v>
      </c>
      <c r="H57" s="20"/>
      <c r="I57" s="71" t="s">
        <v>2155</v>
      </c>
      <c r="J57" s="28" t="s">
        <v>1451</v>
      </c>
      <c r="K57" s="28">
        <v>2013</v>
      </c>
      <c r="L57" s="28" t="s">
        <v>2156</v>
      </c>
      <c r="M57" s="477"/>
      <c r="N57" s="477"/>
      <c r="O57" s="477"/>
      <c r="P57" s="477"/>
      <c r="Q57" s="477"/>
      <c r="R57" s="477"/>
      <c r="S57" s="477"/>
      <c r="T57" s="477"/>
      <c r="U57" s="477"/>
    </row>
    <row r="58" s="479" customFormat="1" ht="20.100000000000001" hidden="1" customHeight="1">
      <c r="A58" s="496"/>
      <c r="B58" s="161" t="s">
        <v>2162</v>
      </c>
      <c r="C58" s="143" t="s">
        <v>2164</v>
      </c>
      <c r="D58" s="28">
        <v>1</v>
      </c>
      <c r="E58" s="28">
        <v>1</v>
      </c>
      <c r="F58" s="20">
        <f t="shared" si="20"/>
        <v>0</v>
      </c>
      <c r="G58" s="57" t="s">
        <v>22</v>
      </c>
      <c r="H58" s="20"/>
      <c r="I58" s="71" t="s">
        <v>2155</v>
      </c>
      <c r="J58" s="28" t="s">
        <v>1451</v>
      </c>
      <c r="K58" s="28">
        <v>2013</v>
      </c>
      <c r="L58" s="28" t="s">
        <v>2156</v>
      </c>
      <c r="M58" s="477"/>
      <c r="N58" s="477"/>
      <c r="O58" s="477"/>
      <c r="P58" s="477"/>
      <c r="Q58" s="477"/>
      <c r="R58" s="477"/>
      <c r="S58" s="477"/>
      <c r="T58" s="477"/>
      <c r="U58" s="477"/>
    </row>
    <row r="59" s="479" customFormat="1" ht="20.100000000000001" hidden="1" customHeight="1">
      <c r="A59" s="496"/>
      <c r="B59" s="161" t="s">
        <v>2165</v>
      </c>
      <c r="C59" s="143" t="s">
        <v>1809</v>
      </c>
      <c r="D59" s="28">
        <v>1</v>
      </c>
      <c r="E59" s="28">
        <v>1</v>
      </c>
      <c r="F59" s="20">
        <f t="shared" si="20"/>
        <v>0</v>
      </c>
      <c r="G59" s="57" t="s">
        <v>22</v>
      </c>
      <c r="H59" s="20"/>
      <c r="I59" s="71" t="s">
        <v>2155</v>
      </c>
      <c r="J59" s="28" t="s">
        <v>1451</v>
      </c>
      <c r="K59" s="28">
        <v>2013</v>
      </c>
      <c r="L59" s="28" t="s">
        <v>2156</v>
      </c>
      <c r="M59" s="477"/>
      <c r="N59" s="477"/>
      <c r="O59" s="477"/>
      <c r="P59" s="477"/>
      <c r="Q59" s="477"/>
      <c r="R59" s="477"/>
      <c r="S59" s="477"/>
      <c r="T59" s="477"/>
      <c r="U59" s="477"/>
    </row>
    <row r="60" s="479" customFormat="1" ht="20.100000000000001" hidden="1" customHeight="1">
      <c r="A60" s="496"/>
      <c r="B60" s="129" t="s">
        <v>2166</v>
      </c>
      <c r="C60" s="28">
        <v>4070113</v>
      </c>
      <c r="D60" s="28">
        <v>2</v>
      </c>
      <c r="E60" s="28">
        <v>2</v>
      </c>
      <c r="F60" s="20">
        <f t="shared" si="20"/>
        <v>0</v>
      </c>
      <c r="G60" s="57" t="s">
        <v>22</v>
      </c>
      <c r="H60" s="20"/>
      <c r="I60" s="71" t="s">
        <v>2155</v>
      </c>
      <c r="J60" s="28" t="s">
        <v>1451</v>
      </c>
      <c r="K60" s="28">
        <v>2013</v>
      </c>
      <c r="L60" s="28" t="s">
        <v>2156</v>
      </c>
      <c r="M60" s="477"/>
      <c r="N60" s="477"/>
      <c r="O60" s="477"/>
      <c r="P60" s="477"/>
      <c r="Q60" s="477"/>
      <c r="R60" s="477"/>
      <c r="S60" s="477"/>
      <c r="T60" s="477"/>
      <c r="U60" s="477"/>
    </row>
    <row r="61" s="479" customFormat="1" ht="20.100000000000001" hidden="1" customHeight="1">
      <c r="A61" s="496"/>
      <c r="B61" s="129" t="s">
        <v>2167</v>
      </c>
      <c r="C61" s="143" t="s">
        <v>1835</v>
      </c>
      <c r="D61" s="28">
        <v>2</v>
      </c>
      <c r="E61" s="28">
        <v>2</v>
      </c>
      <c r="F61" s="20">
        <f t="shared" si="20"/>
        <v>0</v>
      </c>
      <c r="G61" s="57" t="s">
        <v>22</v>
      </c>
      <c r="H61" s="20"/>
      <c r="I61" s="71" t="s">
        <v>2155</v>
      </c>
      <c r="J61" s="28" t="s">
        <v>1451</v>
      </c>
      <c r="K61" s="28">
        <v>2013</v>
      </c>
      <c r="L61" s="28" t="s">
        <v>2156</v>
      </c>
      <c r="M61" s="477"/>
      <c r="N61" s="477"/>
      <c r="O61" s="477"/>
      <c r="P61" s="477"/>
      <c r="Q61" s="477"/>
      <c r="R61" s="477"/>
      <c r="S61" s="477"/>
      <c r="T61" s="477"/>
      <c r="U61" s="477"/>
    </row>
    <row r="62" s="479" customFormat="1" ht="20.100000000000001" customHeight="1">
      <c r="A62" s="496"/>
      <c r="B62" s="129" t="s">
        <v>2168</v>
      </c>
      <c r="C62" s="143" t="s">
        <v>2169</v>
      </c>
      <c r="D62" s="28" t="s">
        <v>2170</v>
      </c>
      <c r="E62" s="28">
        <v>4</v>
      </c>
      <c r="F62" s="20" t="e">
        <f t="shared" si="20"/>
        <v>#VALUE!</v>
      </c>
      <c r="G62" s="57" t="s">
        <v>22</v>
      </c>
      <c r="H62" s="20"/>
      <c r="I62" s="71" t="s">
        <v>2155</v>
      </c>
      <c r="J62" s="28" t="s">
        <v>1451</v>
      </c>
      <c r="K62" s="28">
        <v>2013</v>
      </c>
      <c r="L62" s="28" t="s">
        <v>2156</v>
      </c>
      <c r="M62" s="477"/>
      <c r="N62" s="477"/>
      <c r="O62" s="477"/>
      <c r="P62" s="477"/>
      <c r="Q62" s="477"/>
      <c r="R62" s="477"/>
      <c r="S62" s="477"/>
      <c r="T62" s="477"/>
      <c r="U62" s="477"/>
    </row>
    <row r="63" s="479" customFormat="1" ht="20.100000000000001" hidden="1" customHeight="1">
      <c r="A63" s="496"/>
      <c r="B63" s="129" t="s">
        <v>2171</v>
      </c>
      <c r="C63" s="143" t="s">
        <v>2172</v>
      </c>
      <c r="D63" s="28">
        <v>2</v>
      </c>
      <c r="E63" s="28">
        <v>2</v>
      </c>
      <c r="F63" s="20">
        <f t="shared" si="20"/>
        <v>0</v>
      </c>
      <c r="G63" s="57" t="s">
        <v>22</v>
      </c>
      <c r="H63" s="20"/>
      <c r="I63" s="71" t="s">
        <v>2155</v>
      </c>
      <c r="J63" s="28" t="s">
        <v>1451</v>
      </c>
      <c r="K63" s="28">
        <v>2013</v>
      </c>
      <c r="L63" s="28" t="s">
        <v>2156</v>
      </c>
      <c r="M63" s="477"/>
      <c r="N63" s="477"/>
      <c r="O63" s="477"/>
      <c r="P63" s="477"/>
      <c r="Q63" s="477"/>
      <c r="R63" s="477"/>
      <c r="S63" s="477"/>
      <c r="T63" s="477"/>
      <c r="U63" s="477"/>
    </row>
    <row r="64" s="479" customFormat="1" ht="20.100000000000001" hidden="1" customHeight="1">
      <c r="A64" s="496"/>
      <c r="B64" s="161" t="s">
        <v>2162</v>
      </c>
      <c r="C64" s="143" t="s">
        <v>1907</v>
      </c>
      <c r="D64" s="28">
        <v>1</v>
      </c>
      <c r="E64" s="28">
        <v>1</v>
      </c>
      <c r="F64" s="20">
        <f t="shared" si="20"/>
        <v>0</v>
      </c>
      <c r="G64" s="57" t="s">
        <v>22</v>
      </c>
      <c r="H64" s="20"/>
      <c r="I64" s="71" t="s">
        <v>2155</v>
      </c>
      <c r="J64" s="28" t="s">
        <v>1451</v>
      </c>
      <c r="K64" s="28">
        <v>2013</v>
      </c>
      <c r="L64" s="28" t="s">
        <v>2156</v>
      </c>
      <c r="M64" s="477"/>
      <c r="N64" s="477"/>
      <c r="O64" s="477"/>
      <c r="P64" s="477"/>
      <c r="Q64" s="477"/>
      <c r="R64" s="477"/>
      <c r="S64" s="477"/>
      <c r="T64" s="477"/>
      <c r="U64" s="477"/>
    </row>
    <row r="65" s="479" customFormat="1" ht="20.100000000000001" hidden="1" customHeight="1">
      <c r="A65" s="496"/>
      <c r="B65" s="129" t="s">
        <v>1964</v>
      </c>
      <c r="C65" s="143" t="s">
        <v>1965</v>
      </c>
      <c r="D65" s="28">
        <v>6</v>
      </c>
      <c r="E65" s="28">
        <v>6</v>
      </c>
      <c r="F65" s="20">
        <f t="shared" si="20"/>
        <v>0</v>
      </c>
      <c r="G65" s="57" t="s">
        <v>22</v>
      </c>
      <c r="H65" s="20"/>
      <c r="I65" s="71" t="s">
        <v>2155</v>
      </c>
      <c r="J65" s="28" t="s">
        <v>1451</v>
      </c>
      <c r="K65" s="28">
        <v>2013</v>
      </c>
      <c r="L65" s="28" t="s">
        <v>2156</v>
      </c>
      <c r="M65" s="477"/>
      <c r="N65" s="477"/>
      <c r="O65" s="477"/>
      <c r="P65" s="477"/>
      <c r="Q65" s="477"/>
      <c r="R65" s="477"/>
      <c r="S65" s="477"/>
      <c r="T65" s="477"/>
      <c r="U65" s="477"/>
    </row>
    <row r="66" s="479" customFormat="1" ht="20.100000000000001" hidden="1" customHeight="1">
      <c r="A66" s="496"/>
      <c r="B66" s="129" t="s">
        <v>2173</v>
      </c>
      <c r="C66" s="143" t="s">
        <v>1808</v>
      </c>
      <c r="D66" s="28">
        <v>1</v>
      </c>
      <c r="E66" s="28">
        <v>1</v>
      </c>
      <c r="F66" s="20">
        <f t="shared" si="20"/>
        <v>0</v>
      </c>
      <c r="G66" s="57" t="s">
        <v>22</v>
      </c>
      <c r="H66" s="20"/>
      <c r="I66" s="71" t="s">
        <v>2155</v>
      </c>
      <c r="J66" s="28" t="s">
        <v>1451</v>
      </c>
      <c r="K66" s="28">
        <v>2013</v>
      </c>
      <c r="L66" s="28" t="s">
        <v>2156</v>
      </c>
      <c r="M66" s="477"/>
      <c r="N66" s="477"/>
      <c r="O66" s="477"/>
      <c r="P66" s="477"/>
      <c r="Q66" s="477"/>
      <c r="R66" s="477"/>
      <c r="S66" s="477"/>
      <c r="T66" s="477"/>
      <c r="U66" s="477"/>
    </row>
    <row r="67" s="479" customFormat="1" ht="33.75" hidden="1" customHeight="1">
      <c r="A67" s="496"/>
      <c r="B67" s="161" t="s">
        <v>2174</v>
      </c>
      <c r="C67" s="497">
        <v>25070076</v>
      </c>
      <c r="D67" s="28">
        <v>2</v>
      </c>
      <c r="E67" s="28">
        <v>2</v>
      </c>
      <c r="F67" s="20">
        <f t="shared" si="20"/>
        <v>0</v>
      </c>
      <c r="G67" s="57" t="s">
        <v>22</v>
      </c>
      <c r="H67" s="20"/>
      <c r="I67" s="71" t="s">
        <v>2155</v>
      </c>
      <c r="J67" s="28" t="s">
        <v>1451</v>
      </c>
      <c r="K67" s="28">
        <v>2013</v>
      </c>
      <c r="L67" s="28" t="s">
        <v>2156</v>
      </c>
      <c r="M67" s="477"/>
      <c r="N67" s="477"/>
      <c r="O67" s="477"/>
      <c r="P67" s="477"/>
      <c r="Q67" s="477"/>
      <c r="R67" s="477"/>
      <c r="S67" s="477"/>
      <c r="T67" s="477"/>
      <c r="U67" s="477"/>
    </row>
    <row r="68" s="479" customFormat="1" ht="20.100000000000001" customHeight="1">
      <c r="A68" s="478"/>
      <c r="J68" s="477"/>
      <c r="K68" s="477"/>
      <c r="L68" s="477"/>
      <c r="M68" s="477"/>
      <c r="N68" s="477"/>
      <c r="O68" s="477"/>
      <c r="P68" s="477"/>
      <c r="Q68" s="477"/>
      <c r="R68" s="477"/>
      <c r="S68" s="477"/>
      <c r="T68" s="477"/>
      <c r="U68" s="477"/>
    </row>
    <row r="69" s="479" customFormat="1" ht="20.100000000000001" customHeight="1">
      <c r="A69" s="478"/>
      <c r="C69" s="501" t="s">
        <v>44</v>
      </c>
      <c r="D69" s="502"/>
      <c r="E69" s="502"/>
      <c r="F69" s="502"/>
      <c r="G69" s="502"/>
      <c r="H69" s="502"/>
      <c r="J69" s="477"/>
      <c r="K69" s="477"/>
      <c r="L69" s="477"/>
      <c r="M69" s="477"/>
      <c r="N69" s="477"/>
      <c r="O69" s="477"/>
      <c r="P69" s="477"/>
      <c r="Q69" s="477"/>
      <c r="R69" s="477"/>
      <c r="S69" s="477"/>
      <c r="T69" s="477"/>
      <c r="U69" s="477"/>
    </row>
    <row r="70" s="479" customFormat="1" ht="20.100000000000001" customHeight="1">
      <c r="A70" s="478"/>
      <c r="C70" s="503">
        <v>0</v>
      </c>
      <c r="D70" s="502" t="s">
        <v>45</v>
      </c>
      <c r="E70" s="502"/>
      <c r="F70" s="502"/>
      <c r="G70" s="502"/>
      <c r="H70" s="502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</row>
    <row r="71" s="479" customFormat="1" ht="20.100000000000001" customHeight="1">
      <c r="A71" s="478"/>
      <c r="J71" s="477"/>
      <c r="K71" s="477"/>
      <c r="L71" s="477"/>
      <c r="M71" s="477"/>
      <c r="N71" s="477"/>
      <c r="O71" s="477"/>
      <c r="P71" s="477"/>
      <c r="Q71" s="477"/>
      <c r="R71" s="477"/>
      <c r="S71" s="477"/>
      <c r="T71" s="477"/>
      <c r="U71" s="477"/>
    </row>
  </sheetData>
  <autoFilter ref="A6:IC67">
    <filterColumn colId="3">
      <filters>
        <filter val="OK"/>
      </filters>
    </filterColumn>
  </autoFilter>
  <printOptions headings="0" gridLines="0"/>
  <pageMargins left="0" right="0" top="0.55118110236220474" bottom="0.35433070866141736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5" useFirstPageNumber="0" usePrinterDefaults="1" verticalDpi="3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3" filterMode="1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H7" activeCellId="0" sqref="H7"/>
    </sheetView>
  </sheetViews>
  <sheetFormatPr baseColWidth="10" customHeight="1" defaultColWidth="11.375" defaultRowHeight="20.100000000000001"/>
  <cols>
    <col bestFit="1" customWidth="1" min="1" max="1" style="7" width="7.375"/>
    <col bestFit="1" customWidth="1" min="2" max="2" style="7" width="33.25"/>
    <col bestFit="1" customWidth="1" min="3" max="3" style="7" width="23.25"/>
    <col bestFit="1" customWidth="1" min="4" max="4" style="7" width="12.25"/>
    <col bestFit="1" customWidth="1" min="5" max="5" style="7" width="10.375"/>
    <col bestFit="1" customWidth="1" min="6" max="6" style="7" width="8.875"/>
    <col bestFit="1" customWidth="1" min="7" max="7" style="7" width="13.875"/>
    <col bestFit="1" customWidth="1" min="8" max="8" style="7" width="15.375"/>
    <col bestFit="1" customWidth="1" min="9" max="9" style="7" width="27.875"/>
    <col bestFit="1" customWidth="1" min="10" max="10" style="7" width="9.625"/>
    <col bestFit="1" customWidth="1" min="11" max="11" style="7" width="10"/>
    <col bestFit="1" customWidth="1" min="12" max="12" style="7" width="16.375"/>
    <col bestFit="1" min="13" max="16384" style="7" width="11.375"/>
  </cols>
  <sheetData>
    <row r="1" ht="20.100000000000001" customHeight="1"/>
    <row r="2" s="231" customFormat="1" ht="20.100000000000001" customHeight="1">
      <c r="B2" s="504" t="s">
        <v>2175</v>
      </c>
      <c r="C2" s="505"/>
      <c r="D2" s="505"/>
      <c r="E2" s="505"/>
      <c r="F2" s="505"/>
      <c r="G2" s="505"/>
      <c r="H2" s="505"/>
      <c r="I2" s="505"/>
      <c r="J2" s="505"/>
      <c r="K2" s="506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</row>
    <row r="3" s="507" customFormat="1" ht="20.100000000000001" customHeight="1"/>
    <row r="4" s="427" customFormat="1" ht="46.5" customHeight="1">
      <c r="A4" s="508" t="s">
        <v>1</v>
      </c>
      <c r="B4" s="509" t="s">
        <v>114</v>
      </c>
      <c r="C4" s="509" t="s">
        <v>2176</v>
      </c>
      <c r="D4" s="116" t="s">
        <v>4</v>
      </c>
      <c r="E4" s="487" t="s">
        <v>5</v>
      </c>
      <c r="F4" s="488" t="s">
        <v>6</v>
      </c>
      <c r="G4" s="489" t="s">
        <v>2083</v>
      </c>
      <c r="H4" s="490" t="s">
        <v>8</v>
      </c>
      <c r="I4" s="510" t="s">
        <v>9</v>
      </c>
      <c r="J4" s="510" t="s">
        <v>2177</v>
      </c>
      <c r="K4" s="510" t="s">
        <v>11</v>
      </c>
      <c r="L4" s="511" t="s">
        <v>12</v>
      </c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</row>
    <row r="5" s="231" customFormat="1" ht="20.100000000000001" customHeight="1">
      <c r="A5" s="513">
        <v>2</v>
      </c>
      <c r="B5" s="514" t="s">
        <v>2178</v>
      </c>
      <c r="C5" s="327" t="s">
        <v>2179</v>
      </c>
      <c r="D5" s="327">
        <v>8</v>
      </c>
      <c r="E5" s="327">
        <v>8</v>
      </c>
      <c r="F5" s="57">
        <f t="shared" ref="F5:F23" si="21">E5-D5</f>
        <v>0</v>
      </c>
      <c r="G5" s="57" t="s">
        <v>22</v>
      </c>
      <c r="H5" s="20"/>
      <c r="I5" s="302" t="s">
        <v>2180</v>
      </c>
      <c r="J5" s="302" t="s">
        <v>16</v>
      </c>
      <c r="K5" s="302">
        <v>2013</v>
      </c>
      <c r="L5" s="303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</row>
    <row r="6" s="231" customFormat="1" ht="20.100000000000001" hidden="1" customHeight="1">
      <c r="A6" s="515">
        <v>1</v>
      </c>
      <c r="B6" s="516" t="s">
        <v>2181</v>
      </c>
      <c r="C6" s="517" t="s">
        <v>2182</v>
      </c>
      <c r="D6" s="327">
        <v>0</v>
      </c>
      <c r="E6" s="327">
        <v>0</v>
      </c>
      <c r="F6" s="20">
        <f t="shared" si="21"/>
        <v>0</v>
      </c>
      <c r="G6" s="20"/>
      <c r="H6" s="20"/>
      <c r="I6" s="302" t="s">
        <v>2180</v>
      </c>
      <c r="J6" s="302" t="s">
        <v>16</v>
      </c>
      <c r="K6" s="302">
        <v>2013</v>
      </c>
      <c r="L6" s="303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</row>
    <row r="7" s="231" customFormat="1" ht="20.100000000000001" customHeight="1">
      <c r="A7" s="513">
        <v>2</v>
      </c>
      <c r="B7" s="516" t="s">
        <v>2183</v>
      </c>
      <c r="C7" s="327" t="s">
        <v>2184</v>
      </c>
      <c r="D7" s="327">
        <v>39</v>
      </c>
      <c r="E7" s="327">
        <v>39</v>
      </c>
      <c r="F7" s="20">
        <f t="shared" si="21"/>
        <v>0</v>
      </c>
      <c r="G7" s="20" t="s">
        <v>22</v>
      </c>
      <c r="H7" s="20"/>
      <c r="I7" s="302" t="s">
        <v>2180</v>
      </c>
      <c r="J7" s="302" t="s">
        <v>16</v>
      </c>
      <c r="K7" s="302">
        <v>2013</v>
      </c>
      <c r="L7" s="303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</row>
    <row r="8" s="231" customFormat="1" ht="20.100000000000001" customHeight="1">
      <c r="A8" s="513">
        <v>1</v>
      </c>
      <c r="B8" s="516" t="s">
        <v>2185</v>
      </c>
      <c r="C8" s="327" t="s">
        <v>2186</v>
      </c>
      <c r="D8" s="327">
        <v>30</v>
      </c>
      <c r="E8" s="327">
        <v>30</v>
      </c>
      <c r="F8" s="20">
        <f t="shared" si="21"/>
        <v>0</v>
      </c>
      <c r="G8" s="20" t="s">
        <v>22</v>
      </c>
      <c r="H8" s="20"/>
      <c r="I8" s="302" t="s">
        <v>2180</v>
      </c>
      <c r="J8" s="302" t="s">
        <v>16</v>
      </c>
      <c r="K8" s="302">
        <v>2013</v>
      </c>
      <c r="L8" s="303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</row>
    <row r="9" s="231" customFormat="1" ht="20.100000000000001" hidden="1" customHeight="1">
      <c r="A9" s="518">
        <v>2</v>
      </c>
      <c r="B9" s="519" t="s">
        <v>2187</v>
      </c>
      <c r="C9" s="520" t="s">
        <v>2188</v>
      </c>
      <c r="D9" s="520">
        <v>0</v>
      </c>
      <c r="E9" s="520">
        <v>0</v>
      </c>
      <c r="F9" s="521">
        <f t="shared" si="21"/>
        <v>0</v>
      </c>
      <c r="G9" s="521" t="s">
        <v>2189</v>
      </c>
      <c r="H9" s="20"/>
      <c r="I9" s="522" t="s">
        <v>2180</v>
      </c>
      <c r="J9" s="522" t="s">
        <v>16</v>
      </c>
      <c r="K9" s="522">
        <v>2013</v>
      </c>
      <c r="L9" s="523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</row>
    <row r="10" ht="15" hidden="1">
      <c r="A10" s="412"/>
      <c r="B10" s="524" t="s">
        <v>2190</v>
      </c>
      <c r="C10" s="524" t="s">
        <v>2191</v>
      </c>
      <c r="D10" s="525">
        <v>0</v>
      </c>
      <c r="E10" s="525">
        <v>0</v>
      </c>
      <c r="F10" s="521">
        <f t="shared" si="21"/>
        <v>0</v>
      </c>
      <c r="G10" s="521" t="s">
        <v>2189</v>
      </c>
      <c r="H10" s="476"/>
      <c r="I10" s="302" t="s">
        <v>2180</v>
      </c>
      <c r="J10" s="302" t="s">
        <v>16</v>
      </c>
      <c r="K10" s="302">
        <v>2013</v>
      </c>
      <c r="L10" s="523"/>
    </row>
    <row r="11" s="231" customFormat="1" ht="20.100000000000001" customHeight="1">
      <c r="A11" s="515">
        <v>1</v>
      </c>
      <c r="B11" s="526" t="s">
        <v>104</v>
      </c>
      <c r="C11" s="524" t="s">
        <v>2192</v>
      </c>
      <c r="D11" s="524">
        <v>100</v>
      </c>
      <c r="E11" s="524">
        <v>100</v>
      </c>
      <c r="F11" s="521">
        <f t="shared" si="21"/>
        <v>0</v>
      </c>
      <c r="G11" s="521" t="s">
        <v>2189</v>
      </c>
      <c r="H11" s="20"/>
      <c r="I11" s="302" t="s">
        <v>2180</v>
      </c>
      <c r="J11" s="302" t="s">
        <v>16</v>
      </c>
      <c r="K11" s="302">
        <v>2013</v>
      </c>
      <c r="L11" s="303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</row>
    <row r="12" s="231" customFormat="1" ht="20.100000000000001" customHeight="1">
      <c r="A12" s="515">
        <v>1</v>
      </c>
      <c r="B12" s="526" t="s">
        <v>104</v>
      </c>
      <c r="C12" s="524" t="s">
        <v>2193</v>
      </c>
      <c r="D12" s="524">
        <v>25</v>
      </c>
      <c r="E12" s="524">
        <v>25</v>
      </c>
      <c r="F12" s="521">
        <f t="shared" si="21"/>
        <v>0</v>
      </c>
      <c r="G12" s="521" t="s">
        <v>2189</v>
      </c>
      <c r="H12" s="20"/>
      <c r="I12" s="302" t="s">
        <v>2180</v>
      </c>
      <c r="J12" s="302" t="s">
        <v>16</v>
      </c>
      <c r="K12" s="302">
        <v>2013</v>
      </c>
      <c r="L12" s="303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</row>
    <row r="13" s="231" customFormat="1" ht="20.100000000000001" customHeight="1">
      <c r="A13" s="515">
        <v>2</v>
      </c>
      <c r="B13" s="526" t="s">
        <v>104</v>
      </c>
      <c r="C13" s="524" t="s">
        <v>2194</v>
      </c>
      <c r="D13" s="524">
        <v>149</v>
      </c>
      <c r="E13" s="524">
        <v>149</v>
      </c>
      <c r="F13" s="521">
        <f t="shared" si="21"/>
        <v>0</v>
      </c>
      <c r="G13" s="521" t="s">
        <v>2189</v>
      </c>
      <c r="H13" s="20"/>
      <c r="I13" s="302" t="s">
        <v>2180</v>
      </c>
      <c r="J13" s="302" t="s">
        <v>16</v>
      </c>
      <c r="K13" s="302">
        <v>2013</v>
      </c>
      <c r="L13" s="303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</row>
    <row r="14" s="231" customFormat="1" ht="20.100000000000001" hidden="1" customHeight="1">
      <c r="A14" s="515"/>
      <c r="B14" s="526" t="s">
        <v>2195</v>
      </c>
      <c r="C14" s="524" t="s">
        <v>2196</v>
      </c>
      <c r="D14" s="524">
        <v>0</v>
      </c>
      <c r="E14" s="524">
        <v>0</v>
      </c>
      <c r="F14" s="521">
        <f t="shared" si="21"/>
        <v>0</v>
      </c>
      <c r="G14" s="521" t="s">
        <v>2189</v>
      </c>
      <c r="H14" s="20"/>
      <c r="I14" s="302" t="s">
        <v>2180</v>
      </c>
      <c r="J14" s="302" t="s">
        <v>16</v>
      </c>
      <c r="K14" s="302">
        <v>2013</v>
      </c>
      <c r="L14" s="303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</row>
    <row r="15" s="231" customFormat="1" ht="20.100000000000001" customHeight="1">
      <c r="A15" s="515">
        <v>2</v>
      </c>
      <c r="B15" s="526" t="s">
        <v>104</v>
      </c>
      <c r="C15" s="524" t="s">
        <v>2197</v>
      </c>
      <c r="D15" s="524">
        <v>17</v>
      </c>
      <c r="E15" s="524">
        <v>17</v>
      </c>
      <c r="F15" s="521">
        <f t="shared" si="21"/>
        <v>0</v>
      </c>
      <c r="G15" s="521" t="s">
        <v>2189</v>
      </c>
      <c r="H15" s="20"/>
      <c r="I15" s="302" t="s">
        <v>2180</v>
      </c>
      <c r="J15" s="302" t="s">
        <v>16</v>
      </c>
      <c r="K15" s="302">
        <v>2013</v>
      </c>
      <c r="L15" s="303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</row>
    <row r="16" s="231" customFormat="1" ht="20.100000000000001" customHeight="1">
      <c r="A16" s="515">
        <v>1</v>
      </c>
      <c r="B16" s="526" t="s">
        <v>104</v>
      </c>
      <c r="C16" s="524" t="s">
        <v>2198</v>
      </c>
      <c r="D16" s="524">
        <v>37</v>
      </c>
      <c r="E16" s="524">
        <v>37</v>
      </c>
      <c r="F16" s="521">
        <f t="shared" si="21"/>
        <v>0</v>
      </c>
      <c r="G16" s="521" t="s">
        <v>2189</v>
      </c>
      <c r="H16" s="20"/>
      <c r="I16" s="302" t="s">
        <v>2180</v>
      </c>
      <c r="J16" s="302" t="s">
        <v>16</v>
      </c>
      <c r="K16" s="302">
        <v>2013</v>
      </c>
      <c r="L16" s="303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</row>
    <row r="17" s="231" customFormat="1" ht="20.100000000000001" customHeight="1">
      <c r="A17" s="515">
        <v>1</v>
      </c>
      <c r="B17" s="526" t="s">
        <v>2199</v>
      </c>
      <c r="C17" s="524" t="s">
        <v>2200</v>
      </c>
      <c r="D17" s="524">
        <v>1</v>
      </c>
      <c r="E17" s="524">
        <v>1</v>
      </c>
      <c r="F17" s="521">
        <f t="shared" si="21"/>
        <v>0</v>
      </c>
      <c r="G17" s="521" t="s">
        <v>2189</v>
      </c>
      <c r="H17" s="20"/>
      <c r="I17" s="302" t="s">
        <v>2180</v>
      </c>
      <c r="J17" s="302" t="s">
        <v>16</v>
      </c>
      <c r="K17" s="302">
        <v>2013</v>
      </c>
      <c r="L17" s="303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  <c r="AA17" s="507"/>
      <c r="AB17" s="507"/>
      <c r="AC17" s="507"/>
      <c r="AD17" s="507"/>
    </row>
    <row r="18" s="231" customFormat="1" ht="20.100000000000001" customHeight="1">
      <c r="A18" s="515">
        <v>3</v>
      </c>
      <c r="B18" s="526" t="s">
        <v>2201</v>
      </c>
      <c r="C18" s="524" t="s">
        <v>2202</v>
      </c>
      <c r="D18" s="524">
        <v>774</v>
      </c>
      <c r="E18" s="524">
        <v>774</v>
      </c>
      <c r="F18" s="521">
        <f t="shared" si="21"/>
        <v>0</v>
      </c>
      <c r="G18" s="521" t="s">
        <v>2189</v>
      </c>
      <c r="H18" s="20"/>
      <c r="I18" s="302" t="s">
        <v>2180</v>
      </c>
      <c r="J18" s="302" t="s">
        <v>16</v>
      </c>
      <c r="K18" s="302">
        <v>2013</v>
      </c>
      <c r="L18" s="303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</row>
    <row r="19" s="231" customFormat="1" ht="20.100000000000001" customHeight="1">
      <c r="A19" s="515">
        <v>2</v>
      </c>
      <c r="B19" s="526" t="s">
        <v>2203</v>
      </c>
      <c r="C19" s="524" t="s">
        <v>2204</v>
      </c>
      <c r="D19" s="524">
        <v>1</v>
      </c>
      <c r="E19" s="524">
        <v>1</v>
      </c>
      <c r="F19" s="521">
        <f t="shared" si="21"/>
        <v>0</v>
      </c>
      <c r="G19" s="521" t="s">
        <v>2189</v>
      </c>
      <c r="H19" s="20"/>
      <c r="I19" s="302" t="s">
        <v>2180</v>
      </c>
      <c r="J19" s="302" t="s">
        <v>16</v>
      </c>
      <c r="K19" s="302">
        <v>2013</v>
      </c>
      <c r="L19" s="303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507"/>
      <c r="Y19" s="507"/>
      <c r="Z19" s="507"/>
      <c r="AA19" s="507"/>
      <c r="AB19" s="507"/>
      <c r="AC19" s="507"/>
      <c r="AD19" s="507"/>
    </row>
    <row r="20" s="507" customFormat="1" ht="20.100000000000001" customHeight="1">
      <c r="A20" s="527">
        <v>1</v>
      </c>
      <c r="B20" s="526" t="s">
        <v>2205</v>
      </c>
      <c r="C20" s="524" t="s">
        <v>1162</v>
      </c>
      <c r="D20" s="524">
        <v>1</v>
      </c>
      <c r="E20" s="524">
        <v>1</v>
      </c>
      <c r="F20" s="521">
        <f t="shared" si="21"/>
        <v>0</v>
      </c>
      <c r="G20" s="521" t="s">
        <v>2189</v>
      </c>
      <c r="H20" s="20"/>
      <c r="I20" s="302" t="s">
        <v>2180</v>
      </c>
      <c r="J20" s="302" t="s">
        <v>16</v>
      </c>
      <c r="K20" s="302">
        <v>2013</v>
      </c>
      <c r="L20" s="303"/>
    </row>
    <row r="21" s="507" customFormat="1" ht="20.100000000000001" customHeight="1">
      <c r="A21" s="527">
        <v>1</v>
      </c>
      <c r="B21" s="526" t="s">
        <v>2205</v>
      </c>
      <c r="C21" s="524" t="s">
        <v>1161</v>
      </c>
      <c r="D21" s="524">
        <v>1</v>
      </c>
      <c r="E21" s="524">
        <v>1</v>
      </c>
      <c r="F21" s="521">
        <f t="shared" si="21"/>
        <v>0</v>
      </c>
      <c r="G21" s="521" t="s">
        <v>2189</v>
      </c>
      <c r="H21" s="20"/>
      <c r="I21" s="302" t="s">
        <v>2180</v>
      </c>
      <c r="J21" s="302" t="s">
        <v>16</v>
      </c>
      <c r="K21" s="302">
        <v>2013</v>
      </c>
      <c r="L21" s="303"/>
    </row>
    <row r="22" s="507" customFormat="1" ht="20.100000000000001" customHeight="1">
      <c r="A22" s="527">
        <v>1</v>
      </c>
      <c r="B22" s="526" t="s">
        <v>2205</v>
      </c>
      <c r="C22" s="524" t="s">
        <v>1163</v>
      </c>
      <c r="D22" s="524">
        <v>1</v>
      </c>
      <c r="E22" s="524">
        <v>1</v>
      </c>
      <c r="F22" s="521">
        <f t="shared" si="21"/>
        <v>0</v>
      </c>
      <c r="G22" s="521" t="s">
        <v>2189</v>
      </c>
      <c r="H22" s="20"/>
      <c r="I22" s="302" t="s">
        <v>2180</v>
      </c>
      <c r="J22" s="302" t="s">
        <v>16</v>
      </c>
      <c r="K22" s="302">
        <v>2013</v>
      </c>
      <c r="L22" s="303"/>
    </row>
    <row r="23" s="507" customFormat="1" ht="20.100000000000001" customHeight="1">
      <c r="A23" s="527">
        <v>2</v>
      </c>
      <c r="B23" s="528" t="s">
        <v>2205</v>
      </c>
      <c r="C23" s="529" t="s">
        <v>2206</v>
      </c>
      <c r="D23" s="529">
        <v>1</v>
      </c>
      <c r="E23" s="529">
        <v>1</v>
      </c>
      <c r="F23" s="521">
        <f t="shared" si="21"/>
        <v>0</v>
      </c>
      <c r="G23" s="521" t="s">
        <v>2189</v>
      </c>
      <c r="H23" s="20"/>
      <c r="I23" s="307" t="s">
        <v>2180</v>
      </c>
      <c r="J23" s="307" t="s">
        <v>16</v>
      </c>
      <c r="K23" s="307">
        <v>2013</v>
      </c>
      <c r="L23" s="308"/>
    </row>
    <row r="25" ht="20.100000000000001" customHeight="1">
      <c r="D25" s="42" t="s">
        <v>44</v>
      </c>
      <c r="E25" s="42"/>
      <c r="F25" s="42"/>
      <c r="G25" s="42"/>
      <c r="H25" s="42"/>
      <c r="I25" s="43"/>
    </row>
    <row r="26" ht="20.100000000000001" customHeight="1">
      <c r="D26" s="44">
        <v>0</v>
      </c>
      <c r="E26" s="43" t="s">
        <v>45</v>
      </c>
      <c r="F26" s="362"/>
      <c r="G26" s="362"/>
      <c r="H26" s="362"/>
      <c r="I26" s="43"/>
    </row>
  </sheetData>
  <autoFilter ref="A4:AD23">
    <filterColumn colId="3">
      <filters>
        <filter val="1"/>
        <filter val="8"/>
        <filter val="17"/>
        <filter val="25"/>
        <filter val="30"/>
        <filter val="37"/>
        <filter val="39"/>
        <filter val="100"/>
        <filter val="149"/>
        <filter val="774"/>
      </filters>
    </filterColumn>
  </autoFilter>
  <mergeCells count="1">
    <mergeCell ref="B2:K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0" useFirstPageNumber="0" usePrinterDefaults="1" verticalDpi="3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38" filterMode="1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G5" activeCellId="0" sqref="G5:G31"/>
    </sheetView>
  </sheetViews>
  <sheetFormatPr baseColWidth="10" customHeight="1" defaultColWidth="11.375" defaultRowHeight="20.100000000000001"/>
  <cols>
    <col bestFit="1" customWidth="1" min="1" max="1" style="396" width="29.875"/>
    <col bestFit="1" customWidth="1" min="2" max="2" style="396" width="51.625"/>
    <col bestFit="1" customWidth="1" min="3" max="3" style="396" width="20.25"/>
    <col bestFit="1" customWidth="1" min="4" max="8" style="396" width="10.875"/>
    <col bestFit="1" customWidth="1" min="9" max="9" style="396" width="16.25"/>
    <col bestFit="1" customWidth="1" min="10" max="10" style="396" width="15.625"/>
    <col bestFit="1" customWidth="1" min="11" max="11" style="396" width="13.25"/>
    <col bestFit="1" customWidth="1" min="12" max="12" style="396" width="31.625"/>
    <col bestFit="1" min="13" max="16384" style="396" width="11.375"/>
  </cols>
  <sheetData>
    <row r="1" s="530" customFormat="1" ht="9.75" customHeight="1"/>
    <row r="2" s="531" customFormat="1" ht="20.100000000000001" customHeight="1">
      <c r="B2" s="532" t="s">
        <v>2207</v>
      </c>
      <c r="C2" s="533"/>
      <c r="D2" s="533"/>
      <c r="E2" s="533"/>
      <c r="F2" s="533"/>
      <c r="G2" s="533"/>
      <c r="H2" s="533"/>
      <c r="I2" s="533"/>
      <c r="J2" s="534"/>
    </row>
    <row r="3" s="535" customFormat="1" ht="11.25" customHeight="1">
      <c r="A3" s="536"/>
      <c r="B3" s="536"/>
      <c r="C3" s="537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</row>
    <row r="4" s="538" customFormat="1" ht="47.25" customHeight="1">
      <c r="A4" s="539" t="s">
        <v>1</v>
      </c>
      <c r="B4" s="66" t="s">
        <v>2</v>
      </c>
      <c r="C4" s="66" t="s">
        <v>3</v>
      </c>
      <c r="D4" s="116" t="s">
        <v>4</v>
      </c>
      <c r="E4" s="487" t="s">
        <v>5</v>
      </c>
      <c r="F4" s="488" t="s">
        <v>6</v>
      </c>
      <c r="G4" s="489" t="s">
        <v>2083</v>
      </c>
      <c r="H4" s="490" t="s">
        <v>8</v>
      </c>
      <c r="I4" s="66" t="s">
        <v>9</v>
      </c>
      <c r="J4" s="66" t="s">
        <v>10</v>
      </c>
      <c r="K4" s="66" t="s">
        <v>11</v>
      </c>
      <c r="L4" s="540" t="s">
        <v>12</v>
      </c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  <c r="BI4" s="541"/>
      <c r="BJ4" s="541"/>
      <c r="BK4" s="541"/>
      <c r="BL4" s="541"/>
      <c r="BM4" s="541"/>
      <c r="BN4" s="541"/>
      <c r="BO4" s="541"/>
      <c r="BP4" s="541"/>
      <c r="BQ4" s="541"/>
      <c r="BR4" s="541"/>
      <c r="BS4" s="541"/>
      <c r="BT4" s="541"/>
      <c r="BU4" s="541"/>
      <c r="BV4" s="541"/>
      <c r="BW4" s="541"/>
      <c r="BX4" s="541"/>
      <c r="BY4" s="541"/>
      <c r="BZ4" s="541"/>
      <c r="CA4" s="541"/>
      <c r="CB4" s="541"/>
      <c r="CC4" s="541"/>
      <c r="CD4" s="541"/>
      <c r="CE4" s="541"/>
      <c r="CF4" s="541"/>
      <c r="CG4" s="541"/>
      <c r="CH4" s="541"/>
      <c r="CI4" s="541"/>
      <c r="CJ4" s="541"/>
      <c r="CK4" s="541"/>
      <c r="CL4" s="541"/>
      <c r="CM4" s="541"/>
      <c r="CN4" s="541"/>
      <c r="CO4" s="541"/>
      <c r="CP4" s="541"/>
      <c r="CQ4" s="541"/>
      <c r="CR4" s="541"/>
      <c r="CS4" s="541"/>
      <c r="CT4" s="541"/>
      <c r="CU4" s="541"/>
      <c r="CV4" s="541"/>
      <c r="CW4" s="541"/>
      <c r="CX4" s="541"/>
      <c r="CY4" s="541"/>
      <c r="CZ4" s="541"/>
      <c r="DA4" s="541"/>
      <c r="DB4" s="541"/>
      <c r="DC4" s="541"/>
      <c r="DD4" s="541"/>
      <c r="DE4" s="541"/>
      <c r="DF4" s="541"/>
      <c r="DG4" s="541"/>
      <c r="DH4" s="541"/>
      <c r="DI4" s="541"/>
      <c r="DJ4" s="541"/>
      <c r="DK4" s="541"/>
      <c r="DL4" s="541"/>
      <c r="DM4" s="541"/>
      <c r="DN4" s="541"/>
    </row>
    <row r="5" s="531" customFormat="1" ht="20.100000000000001" customHeight="1">
      <c r="A5" s="20" t="s">
        <v>2208</v>
      </c>
      <c r="B5" s="542" t="s">
        <v>97</v>
      </c>
      <c r="C5" s="497" t="s">
        <v>2209</v>
      </c>
      <c r="D5" s="543">
        <v>10</v>
      </c>
      <c r="E5" s="543">
        <v>10</v>
      </c>
      <c r="F5" s="57">
        <f t="shared" ref="F5:F31" si="22">E5-D5</f>
        <v>0</v>
      </c>
      <c r="G5" s="57" t="s">
        <v>2189</v>
      </c>
      <c r="H5" s="20"/>
      <c r="I5" s="179" t="s">
        <v>2210</v>
      </c>
      <c r="J5" s="179" t="s">
        <v>16</v>
      </c>
      <c r="K5" s="179">
        <v>2011</v>
      </c>
      <c r="L5" s="179"/>
    </row>
    <row r="6" s="531" customFormat="1" ht="20.100000000000001" customHeight="1">
      <c r="A6" s="20" t="s">
        <v>2211</v>
      </c>
      <c r="B6" s="497" t="s">
        <v>98</v>
      </c>
      <c r="C6" s="497" t="s">
        <v>2212</v>
      </c>
      <c r="D6" s="20">
        <v>4</v>
      </c>
      <c r="E6" s="20">
        <v>4</v>
      </c>
      <c r="F6" s="20">
        <f t="shared" si="22"/>
        <v>0</v>
      </c>
      <c r="G6" s="57" t="s">
        <v>2189</v>
      </c>
      <c r="H6" s="20"/>
      <c r="I6" s="179" t="s">
        <v>2210</v>
      </c>
      <c r="J6" s="179" t="s">
        <v>16</v>
      </c>
      <c r="K6" s="179">
        <v>2011</v>
      </c>
      <c r="L6" s="179"/>
    </row>
    <row r="7" s="531" customFormat="1" ht="20.100000000000001" customHeight="1">
      <c r="A7" s="544" t="s">
        <v>2213</v>
      </c>
      <c r="B7" s="542" t="s">
        <v>99</v>
      </c>
      <c r="C7" s="497" t="s">
        <v>2214</v>
      </c>
      <c r="D7" s="20">
        <v>2</v>
      </c>
      <c r="E7" s="20">
        <v>2</v>
      </c>
      <c r="F7" s="20">
        <f t="shared" si="22"/>
        <v>0</v>
      </c>
      <c r="G7" s="57" t="s">
        <v>2189</v>
      </c>
      <c r="H7" s="20"/>
      <c r="I7" s="179" t="s">
        <v>2210</v>
      </c>
      <c r="J7" s="179" t="s">
        <v>16</v>
      </c>
      <c r="K7" s="179">
        <v>2011</v>
      </c>
      <c r="L7" s="179"/>
    </row>
    <row r="8" s="531" customFormat="1" ht="20.100000000000001" customHeight="1">
      <c r="A8" s="545"/>
      <c r="B8" s="542" t="s">
        <v>61</v>
      </c>
      <c r="C8" s="497" t="s">
        <v>2215</v>
      </c>
      <c r="D8" s="20">
        <v>4</v>
      </c>
      <c r="E8" s="20">
        <v>4</v>
      </c>
      <c r="F8" s="20">
        <f t="shared" si="22"/>
        <v>0</v>
      </c>
      <c r="G8" s="57" t="s">
        <v>2189</v>
      </c>
      <c r="H8" s="20"/>
      <c r="I8" s="179" t="s">
        <v>2210</v>
      </c>
      <c r="J8" s="179" t="s">
        <v>16</v>
      </c>
      <c r="K8" s="179">
        <v>2011</v>
      </c>
      <c r="L8" s="179"/>
    </row>
    <row r="9" s="531" customFormat="1" ht="20.100000000000001" customHeight="1">
      <c r="A9" s="493"/>
      <c r="B9" s="542" t="s">
        <v>98</v>
      </c>
      <c r="C9" s="497" t="s">
        <v>2216</v>
      </c>
      <c r="D9" s="20">
        <v>4</v>
      </c>
      <c r="E9" s="20">
        <v>4</v>
      </c>
      <c r="F9" s="20">
        <f t="shared" si="22"/>
        <v>0</v>
      </c>
      <c r="G9" s="57" t="s">
        <v>2189</v>
      </c>
      <c r="H9" s="20"/>
      <c r="I9" s="179" t="s">
        <v>2210</v>
      </c>
      <c r="J9" s="179" t="s">
        <v>16</v>
      </c>
      <c r="K9" s="179">
        <v>2011</v>
      </c>
      <c r="L9" s="179"/>
    </row>
    <row r="10" s="531" customFormat="1" ht="20.100000000000001" customHeight="1">
      <c r="A10" s="544" t="s">
        <v>2217</v>
      </c>
      <c r="B10" s="542" t="s">
        <v>100</v>
      </c>
      <c r="C10" s="497" t="s">
        <v>2218</v>
      </c>
      <c r="D10" s="20">
        <v>11</v>
      </c>
      <c r="E10" s="20">
        <v>11</v>
      </c>
      <c r="F10" s="20">
        <f t="shared" si="22"/>
        <v>0</v>
      </c>
      <c r="G10" s="57" t="s">
        <v>2189</v>
      </c>
      <c r="H10" s="20"/>
      <c r="I10" s="179" t="s">
        <v>2210</v>
      </c>
      <c r="J10" s="179" t="s">
        <v>16</v>
      </c>
      <c r="K10" s="179">
        <v>2011</v>
      </c>
      <c r="L10" s="179"/>
    </row>
    <row r="11" s="531" customFormat="1" ht="20.100000000000001" customHeight="1">
      <c r="A11" s="545"/>
      <c r="B11" s="542" t="s">
        <v>101</v>
      </c>
      <c r="C11" s="497" t="s">
        <v>2219</v>
      </c>
      <c r="D11" s="20">
        <v>33</v>
      </c>
      <c r="E11" s="20">
        <v>33</v>
      </c>
      <c r="F11" s="20">
        <f t="shared" si="22"/>
        <v>0</v>
      </c>
      <c r="G11" s="57" t="s">
        <v>2189</v>
      </c>
      <c r="H11" s="20"/>
      <c r="I11" s="179" t="s">
        <v>2210</v>
      </c>
      <c r="J11" s="179" t="s">
        <v>16</v>
      </c>
      <c r="K11" s="179">
        <v>2011</v>
      </c>
      <c r="L11" s="179"/>
    </row>
    <row r="12" s="531" customFormat="1" ht="20.100000000000001" hidden="1" customHeight="1">
      <c r="A12" s="493"/>
      <c r="B12" s="542" t="s">
        <v>2220</v>
      </c>
      <c r="C12" s="546" t="s">
        <v>2145</v>
      </c>
      <c r="D12" s="20">
        <v>0</v>
      </c>
      <c r="E12" s="20">
        <v>0</v>
      </c>
      <c r="F12" s="20">
        <f t="shared" si="22"/>
        <v>0</v>
      </c>
      <c r="G12" s="20"/>
      <c r="H12" s="20"/>
      <c r="I12" s="179" t="s">
        <v>2210</v>
      </c>
      <c r="J12" s="179" t="s">
        <v>16</v>
      </c>
      <c r="K12" s="179">
        <v>2011</v>
      </c>
      <c r="L12" s="179"/>
    </row>
    <row r="13" s="531" customFormat="1" ht="20.100000000000001" hidden="1" customHeight="1">
      <c r="A13" s="20" t="s">
        <v>2221</v>
      </c>
      <c r="B13" s="542" t="s">
        <v>2222</v>
      </c>
      <c r="C13" s="546" t="s">
        <v>2223</v>
      </c>
      <c r="D13" s="20">
        <v>0</v>
      </c>
      <c r="E13" s="20">
        <v>0</v>
      </c>
      <c r="F13" s="20">
        <f t="shared" si="22"/>
        <v>0</v>
      </c>
      <c r="G13" s="20"/>
      <c r="H13" s="20"/>
      <c r="I13" s="179" t="s">
        <v>2210</v>
      </c>
      <c r="J13" s="179" t="s">
        <v>16</v>
      </c>
      <c r="K13" s="179">
        <v>2011</v>
      </c>
      <c r="L13" s="179"/>
    </row>
    <row r="14" s="531" customFormat="1" ht="20.100000000000001" hidden="1" customHeight="1">
      <c r="A14" s="20" t="s">
        <v>2224</v>
      </c>
      <c r="B14" s="542" t="s">
        <v>2225</v>
      </c>
      <c r="C14" s="546">
        <v>8601839</v>
      </c>
      <c r="D14" s="20">
        <v>0</v>
      </c>
      <c r="E14" s="20">
        <v>0</v>
      </c>
      <c r="F14" s="20">
        <f t="shared" si="22"/>
        <v>0</v>
      </c>
      <c r="G14" s="20"/>
      <c r="H14" s="20"/>
      <c r="I14" s="179" t="s">
        <v>2210</v>
      </c>
      <c r="J14" s="179" t="s">
        <v>16</v>
      </c>
      <c r="K14" s="179">
        <v>2011</v>
      </c>
      <c r="L14" s="179"/>
    </row>
    <row r="15" s="531" customFormat="1" ht="20.100000000000001" customHeight="1">
      <c r="A15" s="20" t="s">
        <v>2226</v>
      </c>
      <c r="B15" s="542" t="s">
        <v>102</v>
      </c>
      <c r="C15" s="497" t="s">
        <v>2227</v>
      </c>
      <c r="D15" s="20">
        <v>6</v>
      </c>
      <c r="E15" s="20">
        <v>6</v>
      </c>
      <c r="F15" s="20">
        <f t="shared" si="22"/>
        <v>0</v>
      </c>
      <c r="G15" s="57" t="s">
        <v>2189</v>
      </c>
      <c r="H15" s="20"/>
      <c r="I15" s="179" t="s">
        <v>2210</v>
      </c>
      <c r="J15" s="179" t="s">
        <v>16</v>
      </c>
      <c r="K15" s="179">
        <v>2011</v>
      </c>
      <c r="L15" s="179"/>
    </row>
    <row r="16" s="531" customFormat="1" ht="20.100000000000001" customHeight="1">
      <c r="A16" s="544" t="s">
        <v>2228</v>
      </c>
      <c r="B16" s="542" t="s">
        <v>103</v>
      </c>
      <c r="C16" s="497" t="s">
        <v>2229</v>
      </c>
      <c r="D16" s="20">
        <v>6</v>
      </c>
      <c r="E16" s="20">
        <v>6</v>
      </c>
      <c r="F16" s="20">
        <f t="shared" si="22"/>
        <v>0</v>
      </c>
      <c r="G16" s="57" t="s">
        <v>2189</v>
      </c>
      <c r="H16" s="20"/>
      <c r="I16" s="179" t="s">
        <v>2210</v>
      </c>
      <c r="J16" s="179" t="s">
        <v>16</v>
      </c>
      <c r="K16" s="179">
        <v>2011</v>
      </c>
      <c r="L16" s="179"/>
    </row>
    <row r="17" s="531" customFormat="1" ht="20.100000000000001" customHeight="1">
      <c r="A17" s="545"/>
      <c r="B17" s="542" t="s">
        <v>104</v>
      </c>
      <c r="C17" s="497" t="s">
        <v>2230</v>
      </c>
      <c r="D17" s="20">
        <v>6</v>
      </c>
      <c r="E17" s="20">
        <v>6</v>
      </c>
      <c r="F17" s="20">
        <f t="shared" si="22"/>
        <v>0</v>
      </c>
      <c r="G17" s="57" t="s">
        <v>2189</v>
      </c>
      <c r="H17" s="20"/>
      <c r="I17" s="179" t="s">
        <v>2210</v>
      </c>
      <c r="J17" s="179" t="s">
        <v>16</v>
      </c>
      <c r="K17" s="179">
        <v>2011</v>
      </c>
      <c r="L17" s="179"/>
    </row>
    <row r="18" s="531" customFormat="1" ht="20.100000000000001" customHeight="1">
      <c r="A18" s="493"/>
      <c r="B18" s="542" t="s">
        <v>104</v>
      </c>
      <c r="C18" s="497" t="s">
        <v>2231</v>
      </c>
      <c r="D18" s="20">
        <v>6</v>
      </c>
      <c r="E18" s="20">
        <v>6</v>
      </c>
      <c r="F18" s="20">
        <f t="shared" si="22"/>
        <v>0</v>
      </c>
      <c r="G18" s="57" t="s">
        <v>2189</v>
      </c>
      <c r="H18" s="20"/>
      <c r="I18" s="179" t="s">
        <v>2210</v>
      </c>
      <c r="J18" s="179" t="s">
        <v>16</v>
      </c>
      <c r="K18" s="179">
        <v>2011</v>
      </c>
      <c r="L18" s="179"/>
    </row>
    <row r="19" s="531" customFormat="1" ht="20.100000000000001" customHeight="1">
      <c r="A19" s="20" t="s">
        <v>2232</v>
      </c>
      <c r="B19" s="542" t="s">
        <v>105</v>
      </c>
      <c r="C19" s="497" t="s">
        <v>2233</v>
      </c>
      <c r="D19" s="20">
        <v>1</v>
      </c>
      <c r="E19" s="20">
        <v>1</v>
      </c>
      <c r="F19" s="20">
        <f t="shared" si="22"/>
        <v>0</v>
      </c>
      <c r="G19" s="57" t="s">
        <v>2189</v>
      </c>
      <c r="H19" s="20"/>
      <c r="I19" s="179" t="s">
        <v>2210</v>
      </c>
      <c r="J19" s="179" t="s">
        <v>16</v>
      </c>
      <c r="K19" s="179">
        <v>2011</v>
      </c>
      <c r="L19" s="179"/>
    </row>
    <row r="20" s="531" customFormat="1" ht="20.100000000000001" customHeight="1">
      <c r="A20" s="544"/>
      <c r="B20" s="542" t="s">
        <v>106</v>
      </c>
      <c r="C20" s="497" t="s">
        <v>2234</v>
      </c>
      <c r="D20" s="20">
        <v>1</v>
      </c>
      <c r="E20" s="20">
        <v>1</v>
      </c>
      <c r="F20" s="20">
        <f t="shared" si="22"/>
        <v>0</v>
      </c>
      <c r="G20" s="57" t="s">
        <v>2189</v>
      </c>
      <c r="H20" s="20"/>
      <c r="I20" s="179" t="s">
        <v>2210</v>
      </c>
      <c r="J20" s="179" t="s">
        <v>16</v>
      </c>
      <c r="K20" s="179">
        <v>2011</v>
      </c>
      <c r="L20" s="179"/>
    </row>
    <row r="21" s="531" customFormat="1" ht="20.100000000000001" hidden="1" customHeight="1">
      <c r="A21" s="545"/>
      <c r="B21" s="542" t="s">
        <v>2235</v>
      </c>
      <c r="C21" s="546" t="s">
        <v>2236</v>
      </c>
      <c r="D21" s="20">
        <v>0</v>
      </c>
      <c r="E21" s="20">
        <v>0</v>
      </c>
      <c r="F21" s="20">
        <f t="shared" si="22"/>
        <v>0</v>
      </c>
      <c r="G21" s="20"/>
      <c r="H21" s="20"/>
      <c r="I21" s="179" t="s">
        <v>2210</v>
      </c>
      <c r="J21" s="179" t="s">
        <v>16</v>
      </c>
      <c r="K21" s="179">
        <v>2011</v>
      </c>
      <c r="L21" s="179"/>
    </row>
    <row r="22" s="531" customFormat="1" ht="20.100000000000001" hidden="1" customHeight="1">
      <c r="A22" s="493"/>
      <c r="B22" s="542" t="s">
        <v>2222</v>
      </c>
      <c r="C22" s="546" t="s">
        <v>2223</v>
      </c>
      <c r="D22" s="20">
        <v>0</v>
      </c>
      <c r="E22" s="20">
        <v>0</v>
      </c>
      <c r="F22" s="20">
        <f t="shared" si="22"/>
        <v>0</v>
      </c>
      <c r="G22" s="20"/>
      <c r="H22" s="20"/>
      <c r="I22" s="179" t="s">
        <v>2210</v>
      </c>
      <c r="J22" s="179" t="s">
        <v>16</v>
      </c>
      <c r="K22" s="179">
        <v>2011</v>
      </c>
      <c r="L22" s="179"/>
    </row>
    <row r="23" s="531" customFormat="1" ht="20.100000000000001" hidden="1" customHeight="1">
      <c r="A23" s="28"/>
      <c r="B23" s="542" t="s">
        <v>2237</v>
      </c>
      <c r="C23" s="546" t="s">
        <v>2238</v>
      </c>
      <c r="D23" s="20">
        <v>0</v>
      </c>
      <c r="E23" s="20">
        <v>0</v>
      </c>
      <c r="F23" s="20">
        <f t="shared" si="22"/>
        <v>0</v>
      </c>
      <c r="G23" s="20"/>
      <c r="H23" s="20"/>
      <c r="I23" s="179" t="s">
        <v>2210</v>
      </c>
      <c r="J23" s="179" t="s">
        <v>16</v>
      </c>
      <c r="K23" s="179">
        <v>2011</v>
      </c>
      <c r="L23" s="179"/>
    </row>
    <row r="24" s="547" customFormat="1" ht="20.100000000000001" customHeight="1">
      <c r="A24" s="548"/>
      <c r="B24" s="20" t="s">
        <v>107</v>
      </c>
      <c r="C24" s="20" t="s">
        <v>2239</v>
      </c>
      <c r="D24" s="28">
        <v>322</v>
      </c>
      <c r="E24" s="28">
        <v>322</v>
      </c>
      <c r="F24" s="20">
        <f t="shared" si="22"/>
        <v>0</v>
      </c>
      <c r="G24" s="57" t="s">
        <v>2189</v>
      </c>
      <c r="H24" s="28"/>
      <c r="I24" s="179" t="s">
        <v>2210</v>
      </c>
      <c r="J24" s="179" t="s">
        <v>16</v>
      </c>
      <c r="K24" s="179">
        <v>2011</v>
      </c>
      <c r="L24" s="179"/>
    </row>
    <row r="25" s="531" customFormat="1" ht="20.100000000000001" customHeight="1">
      <c r="A25" s="20"/>
      <c r="B25" s="549" t="s">
        <v>108</v>
      </c>
      <c r="C25" s="20" t="s">
        <v>2240</v>
      </c>
      <c r="D25" s="20">
        <v>11</v>
      </c>
      <c r="E25" s="20">
        <v>11</v>
      </c>
      <c r="F25" s="20">
        <f t="shared" si="22"/>
        <v>0</v>
      </c>
      <c r="G25" s="57" t="s">
        <v>2189</v>
      </c>
      <c r="H25" s="20"/>
      <c r="I25" s="179" t="s">
        <v>2210</v>
      </c>
      <c r="J25" s="179" t="s">
        <v>1451</v>
      </c>
      <c r="K25" s="179">
        <v>2011</v>
      </c>
      <c r="L25" s="179" t="s">
        <v>2241</v>
      </c>
    </row>
    <row r="26" s="531" customFormat="1" ht="20.100000000000001" customHeight="1">
      <c r="A26" s="20"/>
      <c r="B26" s="549" t="s">
        <v>109</v>
      </c>
      <c r="C26" s="20" t="s">
        <v>2242</v>
      </c>
      <c r="D26" s="20">
        <v>30</v>
      </c>
      <c r="E26" s="20">
        <v>30</v>
      </c>
      <c r="F26" s="20">
        <f t="shared" si="22"/>
        <v>0</v>
      </c>
      <c r="G26" s="57" t="s">
        <v>2189</v>
      </c>
      <c r="H26" s="20"/>
      <c r="I26" s="179" t="s">
        <v>2210</v>
      </c>
      <c r="J26" s="179" t="s">
        <v>1451</v>
      </c>
      <c r="K26" s="179">
        <v>2011</v>
      </c>
      <c r="L26" s="179" t="s">
        <v>2241</v>
      </c>
    </row>
    <row r="27" s="531" customFormat="1" ht="20.100000000000001" customHeight="1">
      <c r="A27" s="20"/>
      <c r="B27" s="549" t="s">
        <v>110</v>
      </c>
      <c r="C27" s="550" t="s">
        <v>2243</v>
      </c>
      <c r="D27" s="20">
        <v>44</v>
      </c>
      <c r="E27" s="20">
        <v>44</v>
      </c>
      <c r="F27" s="20">
        <f t="shared" si="22"/>
        <v>0</v>
      </c>
      <c r="G27" s="57" t="s">
        <v>2189</v>
      </c>
      <c r="H27" s="20"/>
      <c r="I27" s="179" t="s">
        <v>2210</v>
      </c>
      <c r="J27" s="179" t="s">
        <v>1451</v>
      </c>
      <c r="K27" s="179">
        <v>2011</v>
      </c>
      <c r="L27" s="179" t="s">
        <v>2241</v>
      </c>
    </row>
    <row r="28" s="531" customFormat="1" ht="20.100000000000001" customHeight="1">
      <c r="A28" s="20"/>
      <c r="B28" s="549" t="s">
        <v>111</v>
      </c>
      <c r="C28" s="550" t="s">
        <v>2244</v>
      </c>
      <c r="D28" s="20">
        <v>44</v>
      </c>
      <c r="E28" s="20">
        <v>44</v>
      </c>
      <c r="F28" s="20">
        <f t="shared" si="22"/>
        <v>0</v>
      </c>
      <c r="G28" s="57" t="s">
        <v>2189</v>
      </c>
      <c r="H28" s="20"/>
      <c r="I28" s="179" t="s">
        <v>2210</v>
      </c>
      <c r="J28" s="179" t="s">
        <v>1451</v>
      </c>
      <c r="K28" s="179">
        <v>2011</v>
      </c>
      <c r="L28" s="179" t="s">
        <v>2241</v>
      </c>
    </row>
    <row r="29" s="531" customFormat="1" ht="20.100000000000001" customHeight="1">
      <c r="A29" s="20"/>
      <c r="B29" s="549" t="s">
        <v>112</v>
      </c>
      <c r="C29" s="550" t="s">
        <v>2245</v>
      </c>
      <c r="D29" s="20">
        <v>83</v>
      </c>
      <c r="E29" s="20">
        <v>83</v>
      </c>
      <c r="F29" s="20">
        <f t="shared" si="22"/>
        <v>0</v>
      </c>
      <c r="G29" s="57" t="s">
        <v>2189</v>
      </c>
      <c r="H29" s="20"/>
      <c r="I29" s="179" t="s">
        <v>2210</v>
      </c>
      <c r="J29" s="179" t="s">
        <v>1451</v>
      </c>
      <c r="K29" s="179">
        <v>2011</v>
      </c>
      <c r="L29" s="179" t="s">
        <v>2241</v>
      </c>
    </row>
    <row r="30" s="531" customFormat="1" ht="20.100000000000001" hidden="1" customHeight="1">
      <c r="A30" s="20"/>
      <c r="B30" s="549" t="s">
        <v>2246</v>
      </c>
      <c r="C30" s="551" t="s">
        <v>2247</v>
      </c>
      <c r="D30" s="20">
        <v>0</v>
      </c>
      <c r="E30" s="20">
        <v>0</v>
      </c>
      <c r="F30" s="20">
        <f t="shared" si="22"/>
        <v>0</v>
      </c>
      <c r="G30" s="20"/>
      <c r="H30" s="20"/>
      <c r="I30" s="179" t="s">
        <v>2210</v>
      </c>
      <c r="J30" s="179" t="s">
        <v>1451</v>
      </c>
      <c r="K30" s="179">
        <v>2011</v>
      </c>
      <c r="L30" s="179" t="s">
        <v>2241</v>
      </c>
    </row>
    <row r="31" s="531" customFormat="1" ht="20.100000000000001" customHeight="1">
      <c r="A31" s="20"/>
      <c r="B31" s="549" t="s">
        <v>113</v>
      </c>
      <c r="C31" s="550" t="s">
        <v>2248</v>
      </c>
      <c r="D31" s="20">
        <v>332</v>
      </c>
      <c r="E31" s="20">
        <v>332</v>
      </c>
      <c r="F31" s="20">
        <f t="shared" si="22"/>
        <v>0</v>
      </c>
      <c r="G31" s="57" t="s">
        <v>2189</v>
      </c>
      <c r="H31" s="20"/>
      <c r="I31" s="179" t="s">
        <v>2210</v>
      </c>
      <c r="J31" s="179" t="s">
        <v>1451</v>
      </c>
      <c r="K31" s="179">
        <v>2011</v>
      </c>
      <c r="L31" s="179" t="s">
        <v>2241</v>
      </c>
    </row>
    <row r="33" ht="20.100000000000001" customHeight="1">
      <c r="D33" s="552" t="s">
        <v>44</v>
      </c>
      <c r="E33" s="552"/>
      <c r="F33" s="552"/>
      <c r="G33" s="552"/>
      <c r="H33" s="552"/>
      <c r="I33" s="553"/>
    </row>
    <row r="34" ht="20.100000000000001" customHeight="1">
      <c r="D34" s="554">
        <v>0</v>
      </c>
      <c r="E34" s="555"/>
      <c r="F34" s="555"/>
      <c r="G34" s="555"/>
      <c r="H34" s="555"/>
      <c r="I34" s="553" t="s">
        <v>45</v>
      </c>
    </row>
  </sheetData>
  <autoFilter ref="A4:DN31">
    <filterColumn colId="3">
      <filters>
        <filter val="1"/>
        <filter val="2"/>
        <filter val="4"/>
        <filter val="6"/>
        <filter val="10"/>
        <filter val="11"/>
        <filter val="30"/>
        <filter val="33"/>
        <filter val="44"/>
        <filter val="83"/>
        <filter val="322"/>
        <filter val="332"/>
      </filters>
    </filterColumn>
  </autoFilter>
  <mergeCells count="1">
    <mergeCell ref="B2:J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5" useFirstPageNumber="0" usePrinterDefaults="1" verticalDpi="3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25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H10" activeCellId="0" sqref="H10"/>
    </sheetView>
  </sheetViews>
  <sheetFormatPr baseColWidth="10" customHeight="1" defaultColWidth="11.375" defaultRowHeight="32.25"/>
  <cols>
    <col bestFit="1" min="1" max="1" style="7" width="11.375"/>
    <col bestFit="1" customWidth="1" min="2" max="2" style="7" width="26.25"/>
    <col bestFit="1" customWidth="1" min="3" max="3" style="7" width="19.875"/>
    <col bestFit="1" customWidth="1" min="4" max="8" style="7" width="12.25"/>
    <col bestFit="1" customWidth="1" min="9" max="9" style="7" width="19.25"/>
    <col bestFit="1" customWidth="1" min="10" max="10" style="7" width="12.375"/>
    <col bestFit="1" customWidth="1" min="11" max="11" style="7" width="11.75"/>
    <col bestFit="1" customWidth="1" min="12" max="12" style="7" width="14.75"/>
    <col bestFit="1" min="13" max="16384" style="7" width="11.375"/>
  </cols>
  <sheetData>
    <row r="2" ht="12" customHeight="1"/>
    <row r="3" s="276" customFormat="1" ht="32.25" customHeight="1">
      <c r="B3" s="556" t="s">
        <v>2249</v>
      </c>
      <c r="C3" s="557"/>
      <c r="D3" s="557"/>
      <c r="E3" s="557"/>
      <c r="F3" s="557"/>
      <c r="G3" s="557"/>
      <c r="H3" s="557"/>
      <c r="I3" s="557"/>
      <c r="J3" s="557"/>
      <c r="K3" s="558"/>
      <c r="AC3" s="288"/>
    </row>
    <row r="4" s="276" customFormat="1" ht="32.25" customHeight="1">
      <c r="B4" s="559"/>
      <c r="C4" s="559"/>
      <c r="D4" s="559"/>
      <c r="E4" s="559"/>
      <c r="F4" s="559"/>
      <c r="G4" s="559"/>
      <c r="H4" s="559"/>
      <c r="AC4" s="288"/>
    </row>
    <row r="5" s="427" customFormat="1" ht="46.5" customHeight="1">
      <c r="A5" s="560" t="s">
        <v>1</v>
      </c>
      <c r="B5" s="509" t="s">
        <v>114</v>
      </c>
      <c r="C5" s="509" t="s">
        <v>2176</v>
      </c>
      <c r="D5" s="116" t="s">
        <v>4</v>
      </c>
      <c r="E5" s="487" t="s">
        <v>5</v>
      </c>
      <c r="F5" s="488" t="s">
        <v>6</v>
      </c>
      <c r="G5" s="489" t="s">
        <v>2083</v>
      </c>
      <c r="H5" s="490" t="s">
        <v>8</v>
      </c>
      <c r="I5" s="510" t="s">
        <v>9</v>
      </c>
      <c r="J5" s="510" t="s">
        <v>2177</v>
      </c>
      <c r="K5" s="510" t="s">
        <v>11</v>
      </c>
      <c r="L5" s="511" t="s">
        <v>12</v>
      </c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</row>
    <row r="6" s="276" customFormat="1" ht="32.25" customHeight="1">
      <c r="A6" s="561"/>
      <c r="B6" s="562" t="s">
        <v>149</v>
      </c>
      <c r="C6" s="563" t="s">
        <v>2250</v>
      </c>
      <c r="D6" s="564">
        <v>2</v>
      </c>
      <c r="E6" s="564">
        <v>2</v>
      </c>
      <c r="F6" s="565">
        <f t="shared" ref="F6:F13" si="23">E6-D6</f>
        <v>0</v>
      </c>
      <c r="G6" s="565" t="s">
        <v>2251</v>
      </c>
      <c r="H6" s="521"/>
      <c r="I6" s="566" t="s">
        <v>2249</v>
      </c>
      <c r="J6" s="566" t="s">
        <v>1451</v>
      </c>
      <c r="K6" s="566">
        <v>2015</v>
      </c>
      <c r="L6" s="567"/>
      <c r="AC6" s="288"/>
    </row>
    <row r="7" s="276" customFormat="1" ht="32.25" customHeight="1">
      <c r="A7" s="561"/>
      <c r="B7" s="568" t="s">
        <v>150</v>
      </c>
      <c r="C7" s="569">
        <v>52431759</v>
      </c>
      <c r="D7" s="570">
        <v>2</v>
      </c>
      <c r="E7" s="570">
        <v>2</v>
      </c>
      <c r="F7" s="571">
        <f t="shared" si="23"/>
        <v>0</v>
      </c>
      <c r="G7" s="565" t="s">
        <v>2251</v>
      </c>
      <c r="H7" s="521"/>
      <c r="I7" s="561" t="s">
        <v>2249</v>
      </c>
      <c r="J7" s="561" t="s">
        <v>1451</v>
      </c>
      <c r="K7" s="561">
        <v>2015</v>
      </c>
      <c r="L7" s="572"/>
      <c r="AC7" s="288"/>
    </row>
    <row r="8" s="276" customFormat="1" ht="32.25" customHeight="1">
      <c r="A8" s="561"/>
      <c r="B8" s="568" t="s">
        <v>151</v>
      </c>
      <c r="C8" s="569">
        <v>25050238</v>
      </c>
      <c r="D8" s="570">
        <v>1</v>
      </c>
      <c r="E8" s="570">
        <v>1</v>
      </c>
      <c r="F8" s="571">
        <f t="shared" si="23"/>
        <v>0</v>
      </c>
      <c r="G8" s="565" t="s">
        <v>2251</v>
      </c>
      <c r="H8" s="521"/>
      <c r="I8" s="561" t="s">
        <v>2249</v>
      </c>
      <c r="J8" s="561" t="s">
        <v>1451</v>
      </c>
      <c r="K8" s="561">
        <v>2015</v>
      </c>
      <c r="L8" s="572"/>
      <c r="AC8" s="288"/>
    </row>
    <row r="9" s="276" customFormat="1" ht="32.25" customHeight="1">
      <c r="A9" s="561"/>
      <c r="B9" s="568" t="s">
        <v>152</v>
      </c>
      <c r="C9" s="569">
        <v>25031003</v>
      </c>
      <c r="D9" s="570">
        <v>1</v>
      </c>
      <c r="E9" s="570">
        <v>1</v>
      </c>
      <c r="F9" s="571">
        <f t="shared" si="23"/>
        <v>0</v>
      </c>
      <c r="G9" s="565" t="s">
        <v>2251</v>
      </c>
      <c r="H9" s="521"/>
      <c r="I9" s="561" t="s">
        <v>2249</v>
      </c>
      <c r="J9" s="561" t="s">
        <v>1451</v>
      </c>
      <c r="K9" s="561">
        <v>2015</v>
      </c>
      <c r="L9" s="572"/>
      <c r="AC9" s="288"/>
    </row>
    <row r="10" s="276" customFormat="1" ht="32.25" customHeight="1">
      <c r="A10" s="561"/>
      <c r="B10" s="568" t="s">
        <v>153</v>
      </c>
      <c r="C10" s="573" t="s">
        <v>2252</v>
      </c>
      <c r="D10" s="570">
        <v>1</v>
      </c>
      <c r="E10" s="570">
        <v>1</v>
      </c>
      <c r="F10" s="571">
        <f t="shared" si="23"/>
        <v>0</v>
      </c>
      <c r="G10" s="565" t="s">
        <v>2251</v>
      </c>
      <c r="H10" s="521"/>
      <c r="I10" s="561" t="s">
        <v>2249</v>
      </c>
      <c r="J10" s="561" t="s">
        <v>1451</v>
      </c>
      <c r="K10" s="561">
        <v>2015</v>
      </c>
      <c r="L10" s="572"/>
      <c r="AC10" s="288"/>
    </row>
    <row r="11" s="276" customFormat="1" ht="32.25" customHeight="1">
      <c r="A11" s="561"/>
      <c r="B11" s="568" t="s">
        <v>154</v>
      </c>
      <c r="C11" s="569">
        <v>52450608</v>
      </c>
      <c r="D11" s="570">
        <v>1</v>
      </c>
      <c r="E11" s="570">
        <v>1</v>
      </c>
      <c r="F11" s="571">
        <f t="shared" si="23"/>
        <v>0</v>
      </c>
      <c r="G11" s="565" t="s">
        <v>2251</v>
      </c>
      <c r="H11" s="521"/>
      <c r="I11" s="561" t="s">
        <v>2249</v>
      </c>
      <c r="J11" s="561" t="s">
        <v>1451</v>
      </c>
      <c r="K11" s="561">
        <v>2015</v>
      </c>
      <c r="L11" s="572"/>
      <c r="AC11" s="288"/>
    </row>
    <row r="12" s="276" customFormat="1" ht="32.25" customHeight="1">
      <c r="A12" s="561"/>
      <c r="B12" s="568" t="s">
        <v>155</v>
      </c>
      <c r="C12" s="573" t="s">
        <v>2253</v>
      </c>
      <c r="D12" s="570">
        <v>1</v>
      </c>
      <c r="E12" s="570">
        <v>1</v>
      </c>
      <c r="F12" s="571">
        <f t="shared" si="23"/>
        <v>0</v>
      </c>
      <c r="G12" s="565" t="s">
        <v>2251</v>
      </c>
      <c r="H12" s="521"/>
      <c r="I12" s="561" t="s">
        <v>2249</v>
      </c>
      <c r="J12" s="561" t="s">
        <v>1451</v>
      </c>
      <c r="K12" s="561">
        <v>2015</v>
      </c>
      <c r="L12" s="572"/>
      <c r="AC12" s="288"/>
    </row>
    <row r="13" s="276" customFormat="1" ht="32.25" customHeight="1">
      <c r="A13" s="561"/>
      <c r="B13" s="574" t="s">
        <v>154</v>
      </c>
      <c r="C13" s="575">
        <v>52450609</v>
      </c>
      <c r="D13" s="576">
        <v>1</v>
      </c>
      <c r="E13" s="576">
        <v>1</v>
      </c>
      <c r="F13" s="571">
        <f t="shared" si="23"/>
        <v>0</v>
      </c>
      <c r="G13" s="565" t="s">
        <v>2251</v>
      </c>
      <c r="H13" s="521"/>
      <c r="I13" s="577" t="s">
        <v>2249</v>
      </c>
      <c r="J13" s="577" t="s">
        <v>1451</v>
      </c>
      <c r="K13" s="577">
        <v>2015</v>
      </c>
      <c r="L13" s="578"/>
      <c r="AC13" s="288"/>
    </row>
    <row r="15" ht="32.25" customHeight="1">
      <c r="D15" s="42" t="s">
        <v>44</v>
      </c>
      <c r="E15" s="42"/>
      <c r="F15" s="42"/>
      <c r="G15" s="42"/>
      <c r="H15" s="42"/>
      <c r="I15" s="43"/>
    </row>
    <row r="16" ht="24" customHeight="1">
      <c r="D16" s="44">
        <v>0</v>
      </c>
      <c r="E16" s="43" t="s">
        <v>45</v>
      </c>
      <c r="F16" s="362"/>
      <c r="G16" s="362"/>
      <c r="H16" s="362"/>
      <c r="I16" s="43"/>
    </row>
    <row r="18" ht="32.25" customHeight="1">
      <c r="J18" s="7" t="s">
        <v>2080</v>
      </c>
    </row>
  </sheetData>
  <autoFilter ref="A5:L5"/>
  <mergeCells count="1">
    <mergeCell ref="B3:K3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5" useFirstPageNumber="0" usePrinterDefaults="1" verticalDpi="3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17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H7" activeCellId="0" sqref="H7"/>
    </sheetView>
  </sheetViews>
  <sheetFormatPr baseColWidth="10" customHeight="1" defaultColWidth="11.375" defaultRowHeight="20.100000000000001"/>
  <cols>
    <col bestFit="1" min="1" max="1" style="396" width="11.375"/>
    <col bestFit="1" customWidth="1" min="2" max="2" style="396" width="42.125"/>
    <col bestFit="1" customWidth="1" min="3" max="3" style="396" width="27.375"/>
    <col bestFit="1" customWidth="1" min="4" max="8" style="396" width="11.375"/>
    <col bestFit="1" customWidth="1" min="9" max="9" style="396" width="38.375"/>
    <col bestFit="1" customWidth="1" min="10" max="10" style="396" width="12.25"/>
    <col bestFit="1" customWidth="1" min="11" max="11" style="396" width="11"/>
    <col bestFit="1" customWidth="1" min="12" max="12" style="396" width="16.125"/>
    <col bestFit="1" min="13" max="16384" style="396" width="11.375"/>
  </cols>
  <sheetData>
    <row r="1" ht="20.100000000000001" customHeight="1"/>
    <row r="2" ht="20.100000000000001" customHeight="1">
      <c r="A2" s="282"/>
      <c r="B2" s="579" t="s">
        <v>2254</v>
      </c>
      <c r="C2" s="580"/>
      <c r="D2" s="580"/>
      <c r="E2" s="580"/>
      <c r="F2" s="580"/>
      <c r="G2" s="580"/>
      <c r="H2" s="580"/>
      <c r="I2" s="581"/>
      <c r="J2" s="287"/>
      <c r="K2" s="287"/>
      <c r="L2" s="287"/>
    </row>
    <row r="3" ht="20.100000000000001" customHeight="1">
      <c r="A3" s="287"/>
      <c r="B3" s="582"/>
      <c r="C3" s="583"/>
      <c r="D3" s="583"/>
      <c r="E3" s="583"/>
      <c r="F3" s="583"/>
      <c r="G3" s="583"/>
      <c r="H3" s="583"/>
      <c r="I3" s="287"/>
      <c r="J3" s="287"/>
      <c r="K3" s="287"/>
      <c r="L3" s="287"/>
    </row>
    <row r="4" s="427" customFormat="1" ht="46.5" customHeight="1">
      <c r="A4" s="560" t="s">
        <v>1</v>
      </c>
      <c r="B4" s="509" t="s">
        <v>114</v>
      </c>
      <c r="C4" s="509" t="s">
        <v>2176</v>
      </c>
      <c r="D4" s="116" t="s">
        <v>4</v>
      </c>
      <c r="E4" s="487" t="s">
        <v>5</v>
      </c>
      <c r="F4" s="488" t="s">
        <v>6</v>
      </c>
      <c r="G4" s="489" t="s">
        <v>2083</v>
      </c>
      <c r="H4" s="490" t="s">
        <v>8</v>
      </c>
      <c r="I4" s="510" t="s">
        <v>9</v>
      </c>
      <c r="J4" s="510" t="s">
        <v>2177</v>
      </c>
      <c r="K4" s="510" t="s">
        <v>11</v>
      </c>
      <c r="L4" s="511" t="s">
        <v>12</v>
      </c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</row>
    <row r="5" ht="20.100000000000001" customHeight="1">
      <c r="A5" s="584"/>
      <c r="B5" s="585" t="s">
        <v>158</v>
      </c>
      <c r="C5" s="586" t="s">
        <v>2255</v>
      </c>
      <c r="D5" s="587">
        <v>140</v>
      </c>
      <c r="E5" s="587">
        <v>140</v>
      </c>
      <c r="F5" s="588">
        <f t="shared" ref="F5:F10" si="24">E5-D5</f>
        <v>0</v>
      </c>
      <c r="G5" s="588" t="s">
        <v>2256</v>
      </c>
      <c r="H5" s="521"/>
      <c r="I5" s="589" t="s">
        <v>2257</v>
      </c>
      <c r="J5" s="589" t="s">
        <v>16</v>
      </c>
      <c r="K5" s="590">
        <v>2012</v>
      </c>
      <c r="L5" s="591" t="s">
        <v>2258</v>
      </c>
    </row>
    <row r="6" ht="20.100000000000001" customHeight="1">
      <c r="A6" s="592"/>
      <c r="B6" s="593" t="s">
        <v>159</v>
      </c>
      <c r="C6" s="571" t="s">
        <v>2259</v>
      </c>
      <c r="D6" s="594">
        <v>11</v>
      </c>
      <c r="E6" s="594">
        <v>11</v>
      </c>
      <c r="F6" s="521">
        <f t="shared" si="24"/>
        <v>0</v>
      </c>
      <c r="G6" s="588" t="s">
        <v>2256</v>
      </c>
      <c r="H6" s="521"/>
      <c r="I6" s="595" t="s">
        <v>2257</v>
      </c>
      <c r="J6" s="595" t="s">
        <v>16</v>
      </c>
      <c r="K6" s="193">
        <v>2012</v>
      </c>
      <c r="L6" s="596"/>
    </row>
    <row r="7" ht="20.100000000000001" customHeight="1">
      <c r="A7" s="592"/>
      <c r="B7" s="593" t="s">
        <v>160</v>
      </c>
      <c r="C7" s="571" t="s">
        <v>2260</v>
      </c>
      <c r="D7" s="594">
        <v>22</v>
      </c>
      <c r="E7" s="594">
        <v>22</v>
      </c>
      <c r="F7" s="521">
        <f t="shared" si="24"/>
        <v>0</v>
      </c>
      <c r="G7" s="588" t="s">
        <v>2256</v>
      </c>
      <c r="H7" s="521"/>
      <c r="I7" s="595" t="s">
        <v>2257</v>
      </c>
      <c r="J7" s="595" t="s">
        <v>16</v>
      </c>
      <c r="K7" s="193">
        <v>2012</v>
      </c>
      <c r="L7" s="596"/>
    </row>
    <row r="8" ht="20.100000000000001" customHeight="1">
      <c r="A8" s="592"/>
      <c r="B8" s="593" t="s">
        <v>161</v>
      </c>
      <c r="C8" s="571" t="s">
        <v>2261</v>
      </c>
      <c r="D8" s="594">
        <v>25</v>
      </c>
      <c r="E8" s="594">
        <v>25</v>
      </c>
      <c r="F8" s="521">
        <f t="shared" si="24"/>
        <v>0</v>
      </c>
      <c r="G8" s="588" t="s">
        <v>2256</v>
      </c>
      <c r="H8" s="521"/>
      <c r="I8" s="595" t="s">
        <v>2257</v>
      </c>
      <c r="J8" s="595" t="s">
        <v>16</v>
      </c>
      <c r="K8" s="193">
        <v>2012</v>
      </c>
      <c r="L8" s="596"/>
    </row>
    <row r="9" ht="20.100000000000001" customHeight="1">
      <c r="A9" s="592"/>
      <c r="B9" s="593" t="s">
        <v>162</v>
      </c>
      <c r="C9" s="571" t="s">
        <v>2262</v>
      </c>
      <c r="D9" s="594">
        <v>4</v>
      </c>
      <c r="E9" s="594">
        <v>4</v>
      </c>
      <c r="F9" s="521">
        <f t="shared" si="24"/>
        <v>0</v>
      </c>
      <c r="G9" s="588" t="s">
        <v>2256</v>
      </c>
      <c r="H9" s="521"/>
      <c r="I9" s="595" t="s">
        <v>2257</v>
      </c>
      <c r="J9" s="595" t="s">
        <v>16</v>
      </c>
      <c r="K9" s="193">
        <v>2012</v>
      </c>
      <c r="L9" s="596"/>
    </row>
    <row r="10" ht="20.100000000000001" customHeight="1">
      <c r="A10" s="597"/>
      <c r="B10" s="598" t="s">
        <v>163</v>
      </c>
      <c r="C10" s="599" t="s">
        <v>2263</v>
      </c>
      <c r="D10" s="600">
        <v>4</v>
      </c>
      <c r="E10" s="600">
        <v>4</v>
      </c>
      <c r="F10" s="521">
        <f t="shared" si="24"/>
        <v>0</v>
      </c>
      <c r="G10" s="588" t="s">
        <v>2256</v>
      </c>
      <c r="H10" s="521"/>
      <c r="I10" s="601" t="s">
        <v>2257</v>
      </c>
      <c r="J10" s="601" t="s">
        <v>16</v>
      </c>
      <c r="K10" s="602">
        <v>2012</v>
      </c>
      <c r="L10" s="603"/>
    </row>
    <row r="12" ht="20.100000000000001" customHeight="1">
      <c r="C12" s="42" t="s">
        <v>44</v>
      </c>
      <c r="D12" s="43"/>
      <c r="E12" s="43"/>
      <c r="F12" s="43"/>
      <c r="G12" s="43"/>
      <c r="H12" s="43"/>
    </row>
    <row r="13" ht="20.100000000000001" customHeight="1">
      <c r="C13" s="44">
        <v>0</v>
      </c>
      <c r="D13" s="43" t="s">
        <v>45</v>
      </c>
      <c r="E13" s="43"/>
      <c r="F13" s="43"/>
      <c r="G13" s="43"/>
      <c r="H13" s="43"/>
    </row>
  </sheetData>
  <autoFilter ref="B4:L4"/>
  <mergeCells count="1">
    <mergeCell ref="B2:I2"/>
  </mergeCells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70" useFirstPageNumber="0" usePrinterDefaults="1" verticalDpi="3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19" filterMode="1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G10" activeCellId="0" sqref="G10"/>
    </sheetView>
  </sheetViews>
  <sheetFormatPr baseColWidth="10" customHeight="1" defaultColWidth="11.375" defaultRowHeight="20.100000000000001"/>
  <cols>
    <col bestFit="1" min="1" max="1" style="7" width="11.375"/>
    <col bestFit="1" customWidth="1" min="2" max="2" style="7" width="41.625"/>
    <col bestFit="1" customWidth="1" min="3" max="3" style="7" width="20.125"/>
    <col bestFit="1" customWidth="1" min="4" max="6" style="7" width="12.25"/>
    <col bestFit="1" customWidth="1" min="7" max="7" style="7" width="13.25"/>
    <col bestFit="1" customWidth="1" min="8" max="8" style="7" width="12.25"/>
    <col bestFit="1" customWidth="1" min="9" max="9" style="7" width="26"/>
    <col bestFit="1" customWidth="1" min="10" max="10" style="7" width="15.125"/>
    <col bestFit="1" customWidth="1" min="11" max="11" style="7" width="13.75"/>
    <col bestFit="1" customWidth="1" min="12" max="12" style="7" width="15.75"/>
    <col bestFit="1" min="13" max="16384" style="7" width="11.375"/>
  </cols>
  <sheetData>
    <row r="1" ht="20.100000000000001" customHeight="1"/>
    <row r="2" s="288" customFormat="1" ht="20.100000000000001" customHeight="1">
      <c r="B2" s="277" t="s">
        <v>2264</v>
      </c>
      <c r="C2" s="278"/>
      <c r="D2" s="278"/>
      <c r="E2" s="278"/>
      <c r="F2" s="278"/>
      <c r="G2" s="278"/>
      <c r="H2" s="278"/>
      <c r="I2" s="278"/>
      <c r="J2" s="278"/>
      <c r="K2" s="279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</row>
    <row r="3" s="276" customFormat="1" ht="20.100000000000001" customHeight="1">
      <c r="B3" s="281"/>
      <c r="C3" s="280"/>
      <c r="D3" s="276"/>
      <c r="E3" s="276"/>
      <c r="F3" s="276"/>
      <c r="G3" s="276"/>
      <c r="H3" s="276"/>
    </row>
    <row r="4" s="427" customFormat="1" ht="46.5" customHeight="1">
      <c r="A4" s="560" t="s">
        <v>1</v>
      </c>
      <c r="B4" s="509" t="s">
        <v>114</v>
      </c>
      <c r="C4" s="509" t="s">
        <v>2176</v>
      </c>
      <c r="D4" s="116" t="s">
        <v>4</v>
      </c>
      <c r="E4" s="487" t="s">
        <v>5</v>
      </c>
      <c r="F4" s="488" t="s">
        <v>6</v>
      </c>
      <c r="G4" s="489" t="s">
        <v>2083</v>
      </c>
      <c r="H4" s="490" t="s">
        <v>8</v>
      </c>
      <c r="I4" s="510" t="s">
        <v>9</v>
      </c>
      <c r="J4" s="510" t="s">
        <v>2177</v>
      </c>
      <c r="K4" s="510" t="s">
        <v>11</v>
      </c>
      <c r="L4" s="511" t="s">
        <v>12</v>
      </c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</row>
    <row r="5" s="288" customFormat="1" ht="20.100000000000001" hidden="1" customHeight="1">
      <c r="A5" s="604"/>
      <c r="B5" s="605" t="s">
        <v>2265</v>
      </c>
      <c r="C5" s="606" t="s">
        <v>2266</v>
      </c>
      <c r="D5" s="607">
        <v>0</v>
      </c>
      <c r="E5" s="20">
        <v>0</v>
      </c>
      <c r="F5" s="57">
        <f t="shared" ref="F5:F10" si="25">E5-D5</f>
        <v>0</v>
      </c>
      <c r="G5" s="57"/>
      <c r="H5" s="20"/>
      <c r="I5" s="298" t="s">
        <v>2267</v>
      </c>
      <c r="J5" s="298" t="s">
        <v>16</v>
      </c>
      <c r="K5" s="298">
        <v>2012</v>
      </c>
      <c r="L5" s="299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</row>
    <row r="6" s="288" customFormat="1" ht="20.100000000000001" hidden="1" customHeight="1">
      <c r="A6" s="604"/>
      <c r="B6" s="207" t="s">
        <v>2268</v>
      </c>
      <c r="C6" s="608" t="s">
        <v>2269</v>
      </c>
      <c r="D6" s="609">
        <v>0</v>
      </c>
      <c r="E6" s="20">
        <v>0</v>
      </c>
      <c r="F6" s="20">
        <f t="shared" si="25"/>
        <v>0</v>
      </c>
      <c r="G6" s="20"/>
      <c r="H6" s="20"/>
      <c r="I6" s="302" t="s">
        <v>2267</v>
      </c>
      <c r="J6" s="302" t="s">
        <v>16</v>
      </c>
      <c r="K6" s="302">
        <v>2012</v>
      </c>
      <c r="L6" s="303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</row>
    <row r="7" s="288" customFormat="1" ht="20.100000000000001" hidden="1" customHeight="1">
      <c r="A7" s="604"/>
      <c r="B7" s="207" t="s">
        <v>258</v>
      </c>
      <c r="C7" s="608" t="s">
        <v>2270</v>
      </c>
      <c r="D7" s="609">
        <v>0</v>
      </c>
      <c r="E7" s="20">
        <v>0</v>
      </c>
      <c r="F7" s="20">
        <f t="shared" si="25"/>
        <v>0</v>
      </c>
      <c r="G7" s="20"/>
      <c r="H7" s="20"/>
      <c r="I7" s="302" t="s">
        <v>2267</v>
      </c>
      <c r="J7" s="302" t="s">
        <v>16</v>
      </c>
      <c r="K7" s="302">
        <v>2012</v>
      </c>
      <c r="L7" s="303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</row>
    <row r="8" s="288" customFormat="1" ht="20.100000000000001" customHeight="1">
      <c r="A8" s="604"/>
      <c r="B8" s="207" t="s">
        <v>2271</v>
      </c>
      <c r="C8" s="63" t="s">
        <v>2272</v>
      </c>
      <c r="D8" s="609">
        <v>4</v>
      </c>
      <c r="E8" s="20">
        <v>4</v>
      </c>
      <c r="F8" s="20">
        <f t="shared" si="25"/>
        <v>0</v>
      </c>
      <c r="G8" s="20" t="s">
        <v>22</v>
      </c>
      <c r="H8" s="20"/>
      <c r="I8" s="302" t="s">
        <v>2267</v>
      </c>
      <c r="J8" s="302" t="s">
        <v>16</v>
      </c>
      <c r="K8" s="302">
        <v>2012</v>
      </c>
      <c r="L8" s="303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</row>
    <row r="9" s="288" customFormat="1" ht="20.100000000000001" hidden="1" customHeight="1">
      <c r="A9" s="604"/>
      <c r="B9" s="610" t="s">
        <v>2273</v>
      </c>
      <c r="C9" s="611" t="s">
        <v>2274</v>
      </c>
      <c r="D9" s="612">
        <v>0</v>
      </c>
      <c r="E9" s="20">
        <v>0</v>
      </c>
      <c r="F9" s="20">
        <f t="shared" si="25"/>
        <v>0</v>
      </c>
      <c r="G9" s="20"/>
      <c r="H9" s="20"/>
      <c r="I9" s="307" t="s">
        <v>2267</v>
      </c>
      <c r="J9" s="307" t="s">
        <v>16</v>
      </c>
      <c r="K9" s="307">
        <v>2012</v>
      </c>
      <c r="L9" s="308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</row>
    <row r="10" ht="20.100000000000001" customHeight="1">
      <c r="A10" s="613"/>
      <c r="B10" s="614" t="s">
        <v>157</v>
      </c>
      <c r="C10" s="608" t="s">
        <v>2275</v>
      </c>
      <c r="D10" s="615">
        <v>3</v>
      </c>
      <c r="E10" s="521">
        <v>3</v>
      </c>
      <c r="F10" s="521">
        <f t="shared" si="25"/>
        <v>0</v>
      </c>
      <c r="G10" s="521"/>
      <c r="H10" s="521"/>
      <c r="I10" s="302" t="s">
        <v>2267</v>
      </c>
      <c r="J10" s="302" t="s">
        <v>16</v>
      </c>
      <c r="K10" s="302">
        <v>2012</v>
      </c>
      <c r="L10" s="303"/>
    </row>
    <row r="11" ht="20.100000000000001" customHeight="1">
      <c r="C11" s="42" t="s">
        <v>44</v>
      </c>
      <c r="D11" s="43"/>
      <c r="E11" s="43"/>
      <c r="F11" s="43"/>
      <c r="G11" s="43"/>
      <c r="H11" s="43"/>
    </row>
    <row r="12" ht="20.100000000000001" customHeight="1">
      <c r="C12" s="44">
        <v>0</v>
      </c>
      <c r="D12" s="43" t="s">
        <v>45</v>
      </c>
      <c r="E12" s="43"/>
      <c r="F12" s="43"/>
      <c r="G12" s="43"/>
      <c r="H12" s="43"/>
    </row>
  </sheetData>
  <autoFilter ref="A4:CL12">
    <filterColumn colId="3">
      <filters blank="1">
        <filter val="3"/>
        <filter val="4"/>
        <filter val="RUPTURE DE STOCKS"/>
      </filters>
    </filterColumn>
  </autoFilter>
  <mergeCells count="1">
    <mergeCell ref="B2:K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0" useFirstPageNumber="0" usePrinterDefaults="1" verticalDpi="3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41">
    <tabColor theme="0"/>
    <outlinePr applyStyles="0" showOutlineSymbols="1" summaryBelow="1" summaryRight="1"/>
    <pageSetUpPr autoPageBreaks="1" fitToPage="0"/>
  </sheetPr>
  <sheetViews>
    <sheetView workbookViewId="0" zoomScale="100">
      <selection activeCell="C84" activeCellId="0" sqref="C84"/>
    </sheetView>
  </sheetViews>
  <sheetFormatPr baseColWidth="10" defaultColWidth="11.375" defaultRowHeight="14.25"/>
  <cols>
    <col bestFit="1" customWidth="1" min="1" max="1" style="396" width="5.625"/>
    <col bestFit="1" customWidth="1" min="2" max="2" style="396" width="43.625"/>
    <col bestFit="1" customWidth="1" min="3" max="3" style="396" width="27.625"/>
    <col bestFit="1" min="4" max="4" style="396" width="11.375"/>
    <col bestFit="1" customWidth="1" min="5" max="5" style="396" width="32.75"/>
    <col bestFit="1" customWidth="1" min="6" max="6" style="396" width="17.75"/>
    <col bestFit="1" customWidth="1" min="7" max="7" style="396" width="22.375"/>
    <col bestFit="1" customWidth="1" min="8" max="8" style="396" width="13.125"/>
    <col bestFit="1" min="9" max="16384" style="396" width="11.375"/>
  </cols>
  <sheetData>
    <row r="1" ht="15.75"/>
    <row r="2" s="79" customFormat="1" ht="24" customHeight="1">
      <c r="A2" s="616"/>
      <c r="B2" s="421" t="s">
        <v>2276</v>
      </c>
      <c r="C2" s="422"/>
      <c r="D2" s="423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</row>
    <row r="3" s="79" customFormat="1" ht="20.100000000000001" customHeight="1">
      <c r="A3" s="616"/>
      <c r="B3" s="617"/>
      <c r="C3" s="617"/>
      <c r="D3" s="618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</row>
    <row r="4" s="79" customFormat="1" ht="26.25" customHeight="1">
      <c r="A4" s="619" t="s">
        <v>2277</v>
      </c>
      <c r="B4" s="283" t="s">
        <v>2</v>
      </c>
      <c r="C4" s="283" t="s">
        <v>3</v>
      </c>
      <c r="D4" s="620" t="s">
        <v>2278</v>
      </c>
      <c r="E4" s="283" t="s">
        <v>9</v>
      </c>
      <c r="F4" s="621" t="s">
        <v>10</v>
      </c>
      <c r="G4" s="283" t="s">
        <v>11</v>
      </c>
      <c r="H4" s="622" t="s">
        <v>12</v>
      </c>
      <c r="I4" s="616"/>
      <c r="J4" s="616"/>
      <c r="K4" s="616"/>
      <c r="L4" s="616"/>
      <c r="M4" s="616"/>
      <c r="N4" s="616"/>
      <c r="O4" s="616"/>
    </row>
    <row r="5" s="79" customFormat="1" ht="20.100000000000001" customHeight="1">
      <c r="A5" s="623"/>
      <c r="B5" s="624" t="s">
        <v>2279</v>
      </c>
      <c r="C5" s="624" t="s">
        <v>2280</v>
      </c>
      <c r="D5" s="625">
        <v>53</v>
      </c>
      <c r="E5" s="590" t="s">
        <v>2281</v>
      </c>
      <c r="F5" s="590" t="s">
        <v>16</v>
      </c>
      <c r="G5" s="590">
        <v>2014</v>
      </c>
      <c r="H5" s="626"/>
      <c r="I5" s="616"/>
      <c r="J5" s="616"/>
      <c r="K5" s="616"/>
      <c r="L5" s="616"/>
      <c r="M5" s="616"/>
      <c r="N5" s="616"/>
      <c r="O5" s="616"/>
    </row>
    <row r="6" s="79" customFormat="1" ht="20.100000000000001" customHeight="1">
      <c r="A6" s="627"/>
      <c r="B6" s="20" t="s">
        <v>223</v>
      </c>
      <c r="C6" s="20" t="s">
        <v>2282</v>
      </c>
      <c r="D6" s="222">
        <v>8</v>
      </c>
      <c r="E6" s="193" t="s">
        <v>2281</v>
      </c>
      <c r="F6" s="193" t="s">
        <v>16</v>
      </c>
      <c r="G6" s="193">
        <v>2014</v>
      </c>
      <c r="H6" s="596"/>
      <c r="I6" s="616"/>
      <c r="J6" s="616"/>
      <c r="K6" s="616"/>
      <c r="L6" s="616"/>
      <c r="M6" s="616"/>
      <c r="N6" s="616"/>
      <c r="O6" s="616"/>
    </row>
    <row r="7" s="79" customFormat="1" ht="20.100000000000001" customHeight="1">
      <c r="A7" s="627"/>
      <c r="B7" s="20" t="s">
        <v>2283</v>
      </c>
      <c r="C7" s="20" t="s">
        <v>2284</v>
      </c>
      <c r="D7" s="222">
        <v>0</v>
      </c>
      <c r="E7" s="193" t="s">
        <v>2281</v>
      </c>
      <c r="F7" s="193" t="s">
        <v>16</v>
      </c>
      <c r="G7" s="193">
        <v>2014</v>
      </c>
      <c r="H7" s="596"/>
      <c r="I7" s="616"/>
      <c r="J7" s="616"/>
      <c r="K7" s="616"/>
      <c r="L7" s="616"/>
      <c r="M7" s="616"/>
      <c r="N7" s="616"/>
      <c r="O7" s="616"/>
    </row>
    <row r="8" s="79" customFormat="1" ht="20.100000000000001" customHeight="1">
      <c r="A8" s="627"/>
      <c r="B8" s="20" t="s">
        <v>2285</v>
      </c>
      <c r="C8" s="20" t="s">
        <v>2286</v>
      </c>
      <c r="D8" s="222">
        <v>0</v>
      </c>
      <c r="E8" s="193" t="s">
        <v>2281</v>
      </c>
      <c r="F8" s="193" t="s">
        <v>16</v>
      </c>
      <c r="G8" s="193">
        <v>2014</v>
      </c>
      <c r="H8" s="596"/>
      <c r="I8" s="616"/>
      <c r="J8" s="616"/>
      <c r="K8" s="616"/>
      <c r="L8" s="616"/>
      <c r="M8" s="616"/>
      <c r="N8" s="616"/>
      <c r="O8" s="616"/>
    </row>
    <row r="9" s="79" customFormat="1" ht="20.100000000000001" customHeight="1">
      <c r="A9" s="627"/>
      <c r="B9" s="20" t="s">
        <v>291</v>
      </c>
      <c r="C9" s="20" t="s">
        <v>2287</v>
      </c>
      <c r="D9" s="222">
        <v>0</v>
      </c>
      <c r="E9" s="193" t="s">
        <v>2281</v>
      </c>
      <c r="F9" s="193" t="s">
        <v>16</v>
      </c>
      <c r="G9" s="193">
        <v>2014</v>
      </c>
      <c r="H9" s="596"/>
      <c r="I9" s="616"/>
      <c r="J9" s="616"/>
      <c r="K9" s="616"/>
      <c r="L9" s="616"/>
      <c r="M9" s="616"/>
      <c r="N9" s="616"/>
      <c r="O9" s="616"/>
    </row>
    <row r="10" s="79" customFormat="1" ht="20.100000000000001" customHeight="1">
      <c r="A10" s="627"/>
      <c r="B10" s="20" t="s">
        <v>202</v>
      </c>
      <c r="C10" s="20" t="s">
        <v>2288</v>
      </c>
      <c r="D10" s="222">
        <v>141</v>
      </c>
      <c r="E10" s="193" t="s">
        <v>2281</v>
      </c>
      <c r="F10" s="193" t="s">
        <v>16</v>
      </c>
      <c r="G10" s="193">
        <v>2014</v>
      </c>
      <c r="H10" s="596"/>
      <c r="I10" s="616"/>
      <c r="J10" s="616"/>
      <c r="K10" s="616"/>
      <c r="L10" s="616"/>
      <c r="M10" s="616"/>
      <c r="N10" s="616"/>
      <c r="O10" s="616"/>
    </row>
    <row r="11" s="79" customFormat="1" ht="20.100000000000001" customHeight="1">
      <c r="A11" s="627"/>
      <c r="B11" s="20" t="s">
        <v>202</v>
      </c>
      <c r="C11" s="20" t="s">
        <v>2289</v>
      </c>
      <c r="D11" s="222">
        <v>78</v>
      </c>
      <c r="E11" s="193" t="s">
        <v>2281</v>
      </c>
      <c r="F11" s="193" t="s">
        <v>16</v>
      </c>
      <c r="G11" s="193">
        <v>2014</v>
      </c>
      <c r="H11" s="596"/>
      <c r="I11" s="616"/>
      <c r="J11" s="616"/>
      <c r="K11" s="616"/>
      <c r="L11" s="616"/>
      <c r="M11" s="616"/>
      <c r="N11" s="616"/>
      <c r="O11" s="616"/>
    </row>
    <row r="12" s="79" customFormat="1" ht="20.100000000000001" customHeight="1">
      <c r="A12" s="627"/>
      <c r="B12" s="20" t="s">
        <v>202</v>
      </c>
      <c r="C12" s="20" t="s">
        <v>2290</v>
      </c>
      <c r="D12" s="20">
        <v>3</v>
      </c>
      <c r="E12" s="193" t="s">
        <v>2281</v>
      </c>
      <c r="F12" s="193" t="s">
        <v>16</v>
      </c>
      <c r="G12" s="193">
        <v>2014</v>
      </c>
      <c r="H12" s="596"/>
      <c r="I12" s="616"/>
      <c r="J12" s="616"/>
      <c r="K12" s="616"/>
      <c r="L12" s="616"/>
      <c r="M12" s="616"/>
      <c r="N12" s="616"/>
      <c r="O12" s="616"/>
    </row>
    <row r="13" s="79" customFormat="1" ht="20.100000000000001" customHeight="1">
      <c r="A13" s="627"/>
      <c r="B13" s="20" t="s">
        <v>202</v>
      </c>
      <c r="C13" s="20" t="s">
        <v>2291</v>
      </c>
      <c r="D13" s="222">
        <v>40</v>
      </c>
      <c r="E13" s="193" t="s">
        <v>2281</v>
      </c>
      <c r="F13" s="193" t="s">
        <v>16</v>
      </c>
      <c r="G13" s="193">
        <v>2014</v>
      </c>
      <c r="H13" s="596"/>
      <c r="I13" s="616"/>
      <c r="J13" s="616"/>
      <c r="K13" s="616"/>
      <c r="L13" s="616"/>
      <c r="M13" s="616"/>
      <c r="N13" s="616"/>
      <c r="O13" s="616"/>
    </row>
    <row r="14" s="79" customFormat="1" ht="20.100000000000001" customHeight="1">
      <c r="A14" s="627"/>
      <c r="B14" s="20" t="s">
        <v>904</v>
      </c>
      <c r="C14" s="20" t="s">
        <v>2292</v>
      </c>
      <c r="D14" s="222">
        <v>6</v>
      </c>
      <c r="E14" s="193" t="s">
        <v>2281</v>
      </c>
      <c r="F14" s="193" t="s">
        <v>16</v>
      </c>
      <c r="G14" s="193">
        <v>2014</v>
      </c>
      <c r="H14" s="596"/>
      <c r="I14" s="616"/>
      <c r="J14" s="616"/>
      <c r="K14" s="616"/>
      <c r="L14" s="616"/>
      <c r="M14" s="616"/>
      <c r="N14" s="616"/>
      <c r="O14" s="616"/>
    </row>
    <row r="15" s="79" customFormat="1" ht="20.100000000000001" customHeight="1">
      <c r="A15" s="627"/>
      <c r="B15" s="20" t="s">
        <v>905</v>
      </c>
      <c r="C15" s="20" t="s">
        <v>2293</v>
      </c>
      <c r="D15" s="222">
        <v>4</v>
      </c>
      <c r="E15" s="193" t="s">
        <v>2281</v>
      </c>
      <c r="F15" s="193" t="s">
        <v>16</v>
      </c>
      <c r="G15" s="193">
        <v>2014</v>
      </c>
      <c r="H15" s="596"/>
      <c r="I15" s="616"/>
      <c r="J15" s="616"/>
      <c r="K15" s="616"/>
      <c r="L15" s="616"/>
      <c r="M15" s="616"/>
      <c r="N15" s="616"/>
      <c r="O15" s="616"/>
    </row>
    <row r="16" s="79" customFormat="1" ht="20.100000000000001" customHeight="1">
      <c r="A16" s="627"/>
      <c r="B16" s="20" t="s">
        <v>737</v>
      </c>
      <c r="C16" s="20" t="s">
        <v>2294</v>
      </c>
      <c r="D16" s="222">
        <v>0</v>
      </c>
      <c r="E16" s="193" t="s">
        <v>2281</v>
      </c>
      <c r="F16" s="193" t="s">
        <v>16</v>
      </c>
      <c r="G16" s="193">
        <v>2014</v>
      </c>
      <c r="H16" s="596"/>
      <c r="I16" s="616"/>
      <c r="J16" s="616"/>
      <c r="K16" s="616"/>
      <c r="L16" s="616"/>
      <c r="M16" s="616"/>
      <c r="N16" s="616"/>
      <c r="O16" s="616"/>
    </row>
    <row r="17" s="79" customFormat="1">
      <c r="A17" s="627"/>
      <c r="B17" s="20" t="s">
        <v>2295</v>
      </c>
      <c r="C17" s="20" t="s">
        <v>2296</v>
      </c>
      <c r="D17" s="222">
        <v>1</v>
      </c>
      <c r="E17" s="193" t="s">
        <v>2281</v>
      </c>
      <c r="F17" s="193" t="s">
        <v>16</v>
      </c>
      <c r="G17" s="193">
        <v>2014</v>
      </c>
      <c r="H17" s="596"/>
      <c r="I17" s="616"/>
      <c r="J17" s="616"/>
      <c r="K17" s="616"/>
      <c r="L17" s="616"/>
      <c r="M17" s="616"/>
      <c r="N17" s="616"/>
      <c r="O17" s="616"/>
    </row>
    <row r="18" s="79" customFormat="1">
      <c r="A18" s="627"/>
      <c r="B18" s="20" t="s">
        <v>906</v>
      </c>
      <c r="C18" s="20" t="s">
        <v>2297</v>
      </c>
      <c r="D18" s="222">
        <v>12</v>
      </c>
      <c r="E18" s="193" t="s">
        <v>2281</v>
      </c>
      <c r="F18" s="193" t="s">
        <v>16</v>
      </c>
      <c r="G18" s="193">
        <v>2014</v>
      </c>
      <c r="H18" s="596"/>
      <c r="I18" s="616"/>
      <c r="J18" s="616"/>
      <c r="K18" s="616"/>
      <c r="L18" s="616"/>
      <c r="M18" s="616"/>
      <c r="N18" s="616"/>
      <c r="O18" s="616"/>
    </row>
    <row r="19" s="79" customFormat="1">
      <c r="A19" s="627"/>
      <c r="B19" s="20" t="s">
        <v>2298</v>
      </c>
      <c r="C19" s="20" t="s">
        <v>2299</v>
      </c>
      <c r="D19" s="222">
        <v>10</v>
      </c>
      <c r="E19" s="193" t="s">
        <v>2281</v>
      </c>
      <c r="F19" s="193" t="s">
        <v>16</v>
      </c>
      <c r="G19" s="193">
        <v>2014</v>
      </c>
      <c r="H19" s="596"/>
      <c r="I19" s="616"/>
      <c r="J19" s="616"/>
      <c r="K19" s="616"/>
      <c r="L19" s="616"/>
      <c r="M19" s="616"/>
      <c r="N19" s="616"/>
      <c r="O19" s="616"/>
    </row>
    <row r="20" s="79" customFormat="1">
      <c r="A20" s="627"/>
      <c r="B20" s="20" t="s">
        <v>2300</v>
      </c>
      <c r="C20" s="20" t="s">
        <v>2301</v>
      </c>
      <c r="D20" s="222">
        <v>0</v>
      </c>
      <c r="E20" s="193" t="s">
        <v>2281</v>
      </c>
      <c r="F20" s="193" t="s">
        <v>16</v>
      </c>
      <c r="G20" s="193">
        <v>2014</v>
      </c>
      <c r="H20" s="596"/>
      <c r="I20" s="616"/>
      <c r="J20" s="616"/>
      <c r="K20" s="616"/>
      <c r="L20" s="616"/>
      <c r="M20" s="616"/>
      <c r="N20" s="616"/>
      <c r="O20" s="616"/>
    </row>
    <row r="21" s="79" customFormat="1">
      <c r="A21" s="627"/>
      <c r="B21" s="20" t="s">
        <v>2302</v>
      </c>
      <c r="C21" s="20" t="s">
        <v>2303</v>
      </c>
      <c r="D21" s="222">
        <v>0</v>
      </c>
      <c r="E21" s="193" t="s">
        <v>2281</v>
      </c>
      <c r="F21" s="193" t="s">
        <v>16</v>
      </c>
      <c r="G21" s="193">
        <v>2014</v>
      </c>
      <c r="H21" s="596"/>
      <c r="I21" s="616"/>
      <c r="J21" s="616"/>
      <c r="K21" s="616"/>
      <c r="L21" s="616"/>
      <c r="M21" s="616"/>
      <c r="N21" s="616"/>
      <c r="O21" s="616"/>
    </row>
    <row r="22" s="79" customFormat="1">
      <c r="A22" s="627"/>
      <c r="B22" s="20" t="s">
        <v>229</v>
      </c>
      <c r="C22" s="20" t="s">
        <v>2304</v>
      </c>
      <c r="D22" s="222">
        <v>0</v>
      </c>
      <c r="E22" s="193" t="s">
        <v>2281</v>
      </c>
      <c r="F22" s="193" t="s">
        <v>16</v>
      </c>
      <c r="G22" s="193">
        <v>2014</v>
      </c>
      <c r="H22" s="596"/>
      <c r="I22" s="616"/>
      <c r="J22" s="616"/>
      <c r="K22" s="616"/>
      <c r="L22" s="616"/>
      <c r="M22" s="616"/>
      <c r="N22" s="616"/>
      <c r="O22" s="616"/>
    </row>
    <row r="23" s="79" customFormat="1">
      <c r="A23" s="627"/>
      <c r="B23" s="20" t="s">
        <v>2305</v>
      </c>
      <c r="C23" s="20" t="s">
        <v>2306</v>
      </c>
      <c r="D23" s="222">
        <v>0</v>
      </c>
      <c r="E23" s="193" t="s">
        <v>2281</v>
      </c>
      <c r="F23" s="193" t="s">
        <v>16</v>
      </c>
      <c r="G23" s="193">
        <v>2014</v>
      </c>
      <c r="H23" s="596"/>
      <c r="I23" s="616"/>
      <c r="J23" s="616"/>
      <c r="K23" s="616"/>
      <c r="L23" s="616"/>
      <c r="M23" s="616"/>
      <c r="N23" s="616"/>
      <c r="O23" s="616"/>
    </row>
    <row r="24" s="79" customFormat="1">
      <c r="A24" s="627"/>
      <c r="B24" s="20" t="s">
        <v>831</v>
      </c>
      <c r="C24" s="20" t="s">
        <v>2307</v>
      </c>
      <c r="D24" s="222">
        <v>27</v>
      </c>
      <c r="E24" s="193" t="s">
        <v>2281</v>
      </c>
      <c r="F24" s="193" t="s">
        <v>16</v>
      </c>
      <c r="G24" s="193">
        <v>2014</v>
      </c>
      <c r="H24" s="596"/>
      <c r="I24" s="616"/>
      <c r="J24" s="616"/>
      <c r="K24" s="616"/>
      <c r="L24" s="616"/>
      <c r="M24" s="616"/>
      <c r="N24" s="616"/>
      <c r="O24" s="616"/>
    </row>
    <row r="25" s="79" customFormat="1">
      <c r="A25" s="627"/>
      <c r="B25" s="20" t="s">
        <v>299</v>
      </c>
      <c r="C25" s="20" t="s">
        <v>2308</v>
      </c>
      <c r="D25" s="222">
        <v>160</v>
      </c>
      <c r="E25" s="193" t="s">
        <v>2281</v>
      </c>
      <c r="F25" s="193" t="s">
        <v>16</v>
      </c>
      <c r="G25" s="193">
        <v>2014</v>
      </c>
      <c r="H25" s="596"/>
      <c r="I25" s="616"/>
      <c r="J25" s="616"/>
      <c r="K25" s="616"/>
      <c r="L25" s="616"/>
      <c r="M25" s="616"/>
      <c r="N25" s="616"/>
      <c r="O25" s="616"/>
    </row>
    <row r="26" s="79" customFormat="1">
      <c r="A26" s="627"/>
      <c r="B26" s="20" t="s">
        <v>2309</v>
      </c>
      <c r="C26" s="20" t="s">
        <v>2310</v>
      </c>
      <c r="D26" s="222">
        <v>1</v>
      </c>
      <c r="E26" s="193" t="s">
        <v>2281</v>
      </c>
      <c r="F26" s="193" t="s">
        <v>16</v>
      </c>
      <c r="G26" s="193">
        <v>2014</v>
      </c>
      <c r="H26" s="596"/>
      <c r="I26" s="616"/>
      <c r="J26" s="616"/>
      <c r="K26" s="616"/>
      <c r="L26" s="616"/>
      <c r="M26" s="616"/>
      <c r="N26" s="616"/>
      <c r="O26" s="616"/>
    </row>
    <row r="27" s="79" customFormat="1">
      <c r="A27" s="627"/>
      <c r="B27" s="20" t="s">
        <v>2311</v>
      </c>
      <c r="C27" s="20" t="s">
        <v>2312</v>
      </c>
      <c r="D27" s="222">
        <v>32</v>
      </c>
      <c r="E27" s="193" t="s">
        <v>2281</v>
      </c>
      <c r="F27" s="193" t="s">
        <v>16</v>
      </c>
      <c r="G27" s="193">
        <v>2014</v>
      </c>
      <c r="H27" s="596"/>
      <c r="I27" s="616"/>
      <c r="J27" s="616"/>
      <c r="K27" s="616"/>
      <c r="L27" s="616"/>
      <c r="M27" s="616"/>
      <c r="N27" s="616"/>
      <c r="O27" s="616"/>
    </row>
    <row r="28" s="79" customFormat="1">
      <c r="A28" s="627"/>
      <c r="B28" s="20" t="s">
        <v>2313</v>
      </c>
      <c r="C28" s="20" t="s">
        <v>2314</v>
      </c>
      <c r="D28" s="222">
        <v>16</v>
      </c>
      <c r="E28" s="193" t="s">
        <v>2281</v>
      </c>
      <c r="F28" s="193" t="s">
        <v>16</v>
      </c>
      <c r="G28" s="193">
        <v>2014</v>
      </c>
      <c r="H28" s="596"/>
      <c r="I28" s="616"/>
      <c r="J28" s="616"/>
      <c r="K28" s="616"/>
      <c r="L28" s="616"/>
      <c r="M28" s="616"/>
      <c r="N28" s="616"/>
      <c r="O28" s="616"/>
    </row>
    <row r="29" s="79" customFormat="1">
      <c r="A29" s="627"/>
      <c r="B29" s="20" t="s">
        <v>2315</v>
      </c>
      <c r="C29" s="20" t="s">
        <v>2316</v>
      </c>
      <c r="D29" s="222">
        <v>16</v>
      </c>
      <c r="E29" s="193" t="s">
        <v>2281</v>
      </c>
      <c r="F29" s="193" t="s">
        <v>16</v>
      </c>
      <c r="G29" s="193">
        <v>2014</v>
      </c>
      <c r="H29" s="596"/>
      <c r="I29" s="616"/>
      <c r="J29" s="616"/>
      <c r="K29" s="616"/>
      <c r="L29" s="616"/>
      <c r="M29" s="616"/>
      <c r="N29" s="616"/>
      <c r="O29" s="616"/>
    </row>
    <row r="30" s="79" customFormat="1">
      <c r="A30" s="627"/>
      <c r="B30" s="20" t="s">
        <v>907</v>
      </c>
      <c r="C30" s="20" t="s">
        <v>2317</v>
      </c>
      <c r="D30" s="222">
        <v>8</v>
      </c>
      <c r="E30" s="193" t="s">
        <v>2281</v>
      </c>
      <c r="F30" s="193" t="s">
        <v>16</v>
      </c>
      <c r="G30" s="193">
        <v>2014</v>
      </c>
      <c r="H30" s="596"/>
      <c r="I30" s="616"/>
      <c r="J30" s="616"/>
      <c r="K30" s="616"/>
      <c r="L30" s="616"/>
      <c r="M30" s="616"/>
      <c r="N30" s="616"/>
      <c r="O30" s="616"/>
    </row>
    <row r="31" s="79" customFormat="1">
      <c r="A31" s="627"/>
      <c r="B31" s="20" t="s">
        <v>2318</v>
      </c>
      <c r="C31" s="20" t="s">
        <v>2319</v>
      </c>
      <c r="D31" s="222">
        <v>0</v>
      </c>
      <c r="E31" s="193" t="s">
        <v>2281</v>
      </c>
      <c r="F31" s="193" t="s">
        <v>16</v>
      </c>
      <c r="G31" s="193">
        <v>2014</v>
      </c>
      <c r="H31" s="596"/>
      <c r="I31" s="616"/>
      <c r="J31" s="616"/>
      <c r="K31" s="616"/>
      <c r="L31" s="616"/>
      <c r="M31" s="616"/>
      <c r="N31" s="616"/>
      <c r="O31" s="616"/>
    </row>
    <row r="32" s="79" customFormat="1">
      <c r="A32" s="627"/>
      <c r="B32" s="20" t="s">
        <v>908</v>
      </c>
      <c r="C32" s="20" t="s">
        <v>2320</v>
      </c>
      <c r="D32" s="222">
        <v>3</v>
      </c>
      <c r="E32" s="193" t="s">
        <v>2281</v>
      </c>
      <c r="F32" s="193" t="s">
        <v>16</v>
      </c>
      <c r="G32" s="193">
        <v>2014</v>
      </c>
      <c r="H32" s="596"/>
      <c r="I32" s="616"/>
      <c r="J32" s="616"/>
      <c r="K32" s="616"/>
      <c r="L32" s="616"/>
      <c r="M32" s="616"/>
      <c r="N32" s="616"/>
      <c r="O32" s="616"/>
    </row>
    <row r="33" s="79" customFormat="1">
      <c r="A33" s="627"/>
      <c r="B33" s="20" t="s">
        <v>2321</v>
      </c>
      <c r="C33" s="20" t="s">
        <v>2322</v>
      </c>
      <c r="D33" s="222">
        <v>24</v>
      </c>
      <c r="E33" s="193" t="s">
        <v>2281</v>
      </c>
      <c r="F33" s="193" t="s">
        <v>16</v>
      </c>
      <c r="G33" s="193">
        <v>2014</v>
      </c>
      <c r="H33" s="596"/>
      <c r="I33" s="616"/>
      <c r="J33" s="616"/>
      <c r="K33" s="616"/>
      <c r="L33" s="616"/>
      <c r="M33" s="616"/>
      <c r="N33" s="616"/>
      <c r="O33" s="616"/>
    </row>
    <row r="34" s="79" customFormat="1">
      <c r="A34" s="627"/>
      <c r="B34" s="20" t="s">
        <v>2323</v>
      </c>
      <c r="C34" s="20" t="s">
        <v>2324</v>
      </c>
      <c r="D34" s="222">
        <v>26</v>
      </c>
      <c r="E34" s="193" t="s">
        <v>2281</v>
      </c>
      <c r="F34" s="193" t="s">
        <v>16</v>
      </c>
      <c r="G34" s="193">
        <v>2014</v>
      </c>
      <c r="H34" s="596"/>
      <c r="I34" s="616"/>
      <c r="J34" s="616"/>
      <c r="K34" s="616"/>
      <c r="L34" s="616"/>
      <c r="M34" s="616"/>
      <c r="N34" s="616"/>
      <c r="O34" s="616"/>
    </row>
    <row r="35" s="79" customFormat="1">
      <c r="A35" s="627"/>
      <c r="B35" s="20" t="s">
        <v>909</v>
      </c>
      <c r="C35" s="20" t="s">
        <v>2325</v>
      </c>
      <c r="D35" s="628">
        <v>4</v>
      </c>
      <c r="E35" s="193" t="s">
        <v>2281</v>
      </c>
      <c r="F35" s="193" t="s">
        <v>16</v>
      </c>
      <c r="G35" s="193">
        <v>2014</v>
      </c>
      <c r="H35" s="596"/>
      <c r="I35" s="616"/>
      <c r="J35" s="616"/>
      <c r="K35" s="616"/>
      <c r="L35" s="616"/>
      <c r="M35" s="616"/>
      <c r="N35" s="616"/>
      <c r="O35" s="616"/>
    </row>
    <row r="36" s="79" customFormat="1">
      <c r="A36" s="627"/>
      <c r="B36" s="20" t="s">
        <v>2326</v>
      </c>
      <c r="C36" s="20" t="s">
        <v>2327</v>
      </c>
      <c r="D36" s="222">
        <v>4</v>
      </c>
      <c r="E36" s="193" t="s">
        <v>2281</v>
      </c>
      <c r="F36" s="193" t="s">
        <v>16</v>
      </c>
      <c r="G36" s="193">
        <v>2014</v>
      </c>
      <c r="H36" s="596"/>
      <c r="I36" s="616"/>
      <c r="J36" s="616"/>
      <c r="K36" s="616"/>
      <c r="L36" s="616"/>
      <c r="M36" s="616"/>
      <c r="N36" s="616"/>
      <c r="O36" s="616"/>
    </row>
    <row r="37" s="79" customFormat="1">
      <c r="A37" s="627"/>
      <c r="B37" s="20" t="s">
        <v>910</v>
      </c>
      <c r="C37" s="20" t="s">
        <v>2328</v>
      </c>
      <c r="D37" s="222">
        <v>4</v>
      </c>
      <c r="E37" s="193" t="s">
        <v>2281</v>
      </c>
      <c r="F37" s="193" t="s">
        <v>16</v>
      </c>
      <c r="G37" s="193">
        <v>2014</v>
      </c>
      <c r="H37" s="596"/>
      <c r="I37" s="616"/>
      <c r="J37" s="616"/>
      <c r="K37" s="616"/>
      <c r="L37" s="616"/>
      <c r="M37" s="616"/>
      <c r="N37" s="616"/>
      <c r="O37" s="616"/>
    </row>
    <row r="38" s="79" customFormat="1">
      <c r="A38" s="627"/>
      <c r="B38" s="20" t="s">
        <v>2329</v>
      </c>
      <c r="C38" s="20" t="s">
        <v>2330</v>
      </c>
      <c r="D38" s="20">
        <v>19</v>
      </c>
      <c r="E38" s="193" t="s">
        <v>2281</v>
      </c>
      <c r="F38" s="193" t="s">
        <v>16</v>
      </c>
      <c r="G38" s="193">
        <v>2014</v>
      </c>
      <c r="H38" s="596"/>
      <c r="I38" s="616"/>
      <c r="J38" s="616"/>
      <c r="K38" s="616"/>
      <c r="L38" s="616"/>
      <c r="M38" s="616"/>
      <c r="N38" s="616"/>
      <c r="O38" s="616"/>
    </row>
    <row r="39" s="79" customFormat="1">
      <c r="A39" s="627"/>
      <c r="B39" s="20" t="s">
        <v>2331</v>
      </c>
      <c r="C39" s="20" t="s">
        <v>2332</v>
      </c>
      <c r="D39" s="222">
        <v>0</v>
      </c>
      <c r="E39" s="193" t="s">
        <v>2281</v>
      </c>
      <c r="F39" s="193" t="s">
        <v>16</v>
      </c>
      <c r="G39" s="193">
        <v>2014</v>
      </c>
      <c r="H39" s="596"/>
      <c r="I39" s="616"/>
      <c r="J39" s="616"/>
      <c r="K39" s="616"/>
      <c r="L39" s="616"/>
      <c r="M39" s="616"/>
      <c r="N39" s="616"/>
      <c r="O39" s="616"/>
    </row>
    <row r="40" s="79" customFormat="1">
      <c r="A40" s="627"/>
      <c r="B40" s="20" t="s">
        <v>923</v>
      </c>
      <c r="C40" s="20" t="s">
        <v>2333</v>
      </c>
      <c r="D40" s="222">
        <v>0</v>
      </c>
      <c r="E40" s="193" t="s">
        <v>2281</v>
      </c>
      <c r="F40" s="193" t="s">
        <v>16</v>
      </c>
      <c r="G40" s="193">
        <v>2014</v>
      </c>
      <c r="H40" s="596"/>
      <c r="I40" s="616"/>
      <c r="J40" s="616"/>
      <c r="K40" s="616"/>
      <c r="L40" s="616"/>
      <c r="M40" s="616"/>
      <c r="N40" s="616"/>
      <c r="O40" s="616"/>
    </row>
    <row r="41" s="79" customFormat="1">
      <c r="A41" s="627"/>
      <c r="B41" s="20" t="s">
        <v>2334</v>
      </c>
      <c r="C41" s="20" t="s">
        <v>2335</v>
      </c>
      <c r="D41" s="222">
        <v>1</v>
      </c>
      <c r="E41" s="193" t="s">
        <v>2281</v>
      </c>
      <c r="F41" s="193" t="s">
        <v>16</v>
      </c>
      <c r="G41" s="193">
        <v>2014</v>
      </c>
      <c r="H41" s="596"/>
      <c r="I41" s="616"/>
      <c r="J41" s="616"/>
      <c r="K41" s="616"/>
      <c r="L41" s="616"/>
      <c r="M41" s="616"/>
      <c r="N41" s="616"/>
      <c r="O41" s="616"/>
    </row>
    <row r="42" s="79" customFormat="1">
      <c r="A42" s="627"/>
      <c r="B42" s="20" t="s">
        <v>2336</v>
      </c>
      <c r="C42" s="20" t="s">
        <v>2337</v>
      </c>
      <c r="D42" s="222">
        <v>0</v>
      </c>
      <c r="E42" s="193" t="s">
        <v>2281</v>
      </c>
      <c r="F42" s="193" t="s">
        <v>16</v>
      </c>
      <c r="G42" s="193">
        <v>2014</v>
      </c>
      <c r="H42" s="596"/>
      <c r="I42" s="616"/>
      <c r="J42" s="616"/>
      <c r="K42" s="616"/>
      <c r="L42" s="616"/>
      <c r="M42" s="616"/>
      <c r="N42" s="616"/>
      <c r="O42" s="616"/>
    </row>
    <row r="43" s="79" customFormat="1">
      <c r="A43" s="627"/>
      <c r="B43" s="20" t="s">
        <v>2338</v>
      </c>
      <c r="C43" s="20" t="s">
        <v>2339</v>
      </c>
      <c r="D43" s="222">
        <v>0</v>
      </c>
      <c r="E43" s="193" t="s">
        <v>2281</v>
      </c>
      <c r="F43" s="193" t="s">
        <v>16</v>
      </c>
      <c r="G43" s="193">
        <v>2014</v>
      </c>
      <c r="H43" s="596"/>
      <c r="I43" s="616"/>
      <c r="J43" s="616"/>
      <c r="K43" s="616"/>
      <c r="L43" s="616"/>
      <c r="M43" s="616"/>
      <c r="N43" s="616"/>
      <c r="O43" s="616"/>
    </row>
    <row r="44" s="79" customFormat="1">
      <c r="A44" s="627"/>
      <c r="B44" s="20" t="s">
        <v>2340</v>
      </c>
      <c r="C44" s="20" t="s">
        <v>26</v>
      </c>
      <c r="D44" s="20">
        <v>10</v>
      </c>
      <c r="E44" s="193" t="s">
        <v>2281</v>
      </c>
      <c r="F44" s="193" t="s">
        <v>16</v>
      </c>
      <c r="G44" s="193">
        <v>2014</v>
      </c>
      <c r="H44" s="596"/>
      <c r="I44" s="616"/>
      <c r="J44" s="616"/>
      <c r="K44" s="616"/>
      <c r="L44" s="616"/>
      <c r="M44" s="616"/>
      <c r="N44" s="616"/>
      <c r="O44" s="616"/>
    </row>
    <row r="45" s="79" customFormat="1">
      <c r="A45" s="627"/>
      <c r="B45" s="20" t="s">
        <v>2341</v>
      </c>
      <c r="C45" s="20" t="s">
        <v>2342</v>
      </c>
      <c r="D45" s="222">
        <v>0</v>
      </c>
      <c r="E45" s="193" t="s">
        <v>2281</v>
      </c>
      <c r="F45" s="193" t="s">
        <v>16</v>
      </c>
      <c r="G45" s="193">
        <v>2014</v>
      </c>
      <c r="H45" s="596"/>
      <c r="I45" s="616"/>
      <c r="J45" s="616"/>
      <c r="K45" s="616"/>
      <c r="L45" s="616"/>
      <c r="M45" s="616"/>
      <c r="N45" s="616"/>
      <c r="O45" s="616"/>
    </row>
    <row r="46" s="79" customFormat="1">
      <c r="A46" s="627"/>
      <c r="B46" s="20" t="s">
        <v>764</v>
      </c>
      <c r="C46" s="20" t="s">
        <v>2343</v>
      </c>
      <c r="D46" s="222">
        <v>0</v>
      </c>
      <c r="E46" s="193" t="s">
        <v>2281</v>
      </c>
      <c r="F46" s="193" t="s">
        <v>16</v>
      </c>
      <c r="G46" s="193">
        <v>2014</v>
      </c>
      <c r="H46" s="596"/>
      <c r="I46" s="616"/>
      <c r="J46" s="616"/>
      <c r="K46" s="616"/>
      <c r="L46" s="616"/>
      <c r="M46" s="616"/>
      <c r="N46" s="616"/>
      <c r="O46" s="616"/>
    </row>
    <row r="47" s="79" customFormat="1">
      <c r="A47" s="627"/>
      <c r="B47" s="20" t="s">
        <v>811</v>
      </c>
      <c r="C47" s="20" t="s">
        <v>2344</v>
      </c>
      <c r="D47" s="222">
        <v>8</v>
      </c>
      <c r="E47" s="193" t="s">
        <v>2281</v>
      </c>
      <c r="F47" s="193" t="s">
        <v>16</v>
      </c>
      <c r="G47" s="193">
        <v>2014</v>
      </c>
      <c r="H47" s="596"/>
      <c r="I47" s="616"/>
      <c r="J47" s="616"/>
      <c r="K47" s="616"/>
      <c r="L47" s="616"/>
      <c r="M47" s="616"/>
      <c r="N47" s="616"/>
      <c r="O47" s="616"/>
    </row>
    <row r="48" s="79" customFormat="1">
      <c r="A48" s="627"/>
      <c r="B48" s="20" t="s">
        <v>229</v>
      </c>
      <c r="C48" s="20" t="s">
        <v>64</v>
      </c>
      <c r="D48" s="222">
        <v>31</v>
      </c>
      <c r="E48" s="193" t="s">
        <v>2281</v>
      </c>
      <c r="F48" s="193" t="s">
        <v>16</v>
      </c>
      <c r="G48" s="193">
        <v>2014</v>
      </c>
      <c r="H48" s="596"/>
      <c r="I48" s="616"/>
      <c r="J48" s="616"/>
      <c r="K48" s="616"/>
      <c r="L48" s="616"/>
      <c r="M48" s="616"/>
      <c r="N48" s="616"/>
      <c r="O48" s="616"/>
    </row>
    <row r="49" s="79" customFormat="1">
      <c r="A49" s="627"/>
      <c r="B49" s="20" t="s">
        <v>2345</v>
      </c>
      <c r="C49" s="20" t="s">
        <v>2346</v>
      </c>
      <c r="D49" s="222">
        <v>20</v>
      </c>
      <c r="E49" s="193" t="s">
        <v>2281</v>
      </c>
      <c r="F49" s="193" t="s">
        <v>16</v>
      </c>
      <c r="G49" s="193">
        <v>2014</v>
      </c>
      <c r="H49" s="596"/>
      <c r="I49" s="616"/>
      <c r="J49" s="616"/>
      <c r="K49" s="616"/>
      <c r="L49" s="616"/>
      <c r="M49" s="616"/>
      <c r="N49" s="616"/>
      <c r="O49" s="616"/>
    </row>
    <row r="50" s="79" customFormat="1">
      <c r="A50" s="627"/>
      <c r="B50" s="20" t="s">
        <v>2345</v>
      </c>
      <c r="C50" s="20" t="s">
        <v>2347</v>
      </c>
      <c r="D50" s="222">
        <v>2</v>
      </c>
      <c r="E50" s="193" t="s">
        <v>2281</v>
      </c>
      <c r="F50" s="193" t="s">
        <v>16</v>
      </c>
      <c r="G50" s="193">
        <v>2014</v>
      </c>
      <c r="H50" s="596"/>
      <c r="I50" s="616"/>
      <c r="J50" s="616"/>
      <c r="K50" s="616"/>
      <c r="L50" s="616"/>
      <c r="M50" s="616"/>
      <c r="N50" s="616"/>
      <c r="O50" s="616"/>
    </row>
    <row r="51" s="79" customFormat="1">
      <c r="A51" s="627"/>
      <c r="B51" s="20" t="s">
        <v>202</v>
      </c>
      <c r="C51" s="20" t="s">
        <v>2348</v>
      </c>
      <c r="D51" s="222">
        <v>20</v>
      </c>
      <c r="E51" s="193" t="s">
        <v>2281</v>
      </c>
      <c r="F51" s="193" t="s">
        <v>16</v>
      </c>
      <c r="G51" s="193">
        <v>2014</v>
      </c>
      <c r="H51" s="596"/>
      <c r="I51" s="616"/>
      <c r="J51" s="616"/>
      <c r="K51" s="616"/>
      <c r="L51" s="616"/>
      <c r="M51" s="616"/>
      <c r="N51" s="616"/>
      <c r="O51" s="616"/>
    </row>
    <row r="52" s="79" customFormat="1">
      <c r="A52" s="627"/>
      <c r="B52" s="20" t="s">
        <v>2349</v>
      </c>
      <c r="C52" s="20" t="s">
        <v>2350</v>
      </c>
      <c r="D52" s="222">
        <v>20</v>
      </c>
      <c r="E52" s="193" t="s">
        <v>2281</v>
      </c>
      <c r="F52" s="193" t="s">
        <v>16</v>
      </c>
      <c r="G52" s="193">
        <v>2014</v>
      </c>
      <c r="H52" s="596"/>
      <c r="I52" s="616"/>
      <c r="J52" s="616"/>
      <c r="K52" s="616"/>
      <c r="L52" s="616"/>
      <c r="M52" s="616"/>
      <c r="N52" s="616"/>
      <c r="O52" s="616"/>
    </row>
    <row r="53" s="79" customFormat="1">
      <c r="A53" s="627"/>
      <c r="B53" s="20" t="s">
        <v>811</v>
      </c>
      <c r="C53" s="20" t="s">
        <v>2308</v>
      </c>
      <c r="D53" s="222">
        <v>0</v>
      </c>
      <c r="E53" s="193" t="s">
        <v>2281</v>
      </c>
      <c r="F53" s="193" t="s">
        <v>16</v>
      </c>
      <c r="G53" s="193">
        <v>2014</v>
      </c>
      <c r="H53" s="596"/>
      <c r="I53" s="616"/>
      <c r="J53" s="616"/>
      <c r="K53" s="616"/>
      <c r="L53" s="616"/>
      <c r="M53" s="616"/>
      <c r="N53" s="616"/>
      <c r="O53" s="616"/>
    </row>
    <row r="54" s="79" customFormat="1">
      <c r="A54" s="627"/>
      <c r="B54" s="20" t="s">
        <v>2351</v>
      </c>
      <c r="C54" s="20" t="s">
        <v>2352</v>
      </c>
      <c r="D54" s="222">
        <v>72</v>
      </c>
      <c r="E54" s="193" t="s">
        <v>2281</v>
      </c>
      <c r="F54" s="193" t="s">
        <v>16</v>
      </c>
      <c r="G54" s="193">
        <v>2014</v>
      </c>
      <c r="H54" s="596"/>
      <c r="I54" s="616"/>
      <c r="J54" s="616"/>
      <c r="K54" s="616"/>
      <c r="L54" s="616"/>
      <c r="M54" s="616"/>
      <c r="N54" s="616"/>
      <c r="O54" s="616"/>
    </row>
    <row r="55" s="79" customFormat="1">
      <c r="A55" s="627"/>
      <c r="B55" s="20" t="s">
        <v>229</v>
      </c>
      <c r="C55" s="20" t="s">
        <v>2353</v>
      </c>
      <c r="D55" s="222">
        <v>11</v>
      </c>
      <c r="E55" s="193" t="s">
        <v>2281</v>
      </c>
      <c r="F55" s="193" t="s">
        <v>16</v>
      </c>
      <c r="G55" s="193">
        <v>2014</v>
      </c>
      <c r="H55" s="596"/>
      <c r="I55" s="616"/>
      <c r="J55" s="616"/>
      <c r="K55" s="616"/>
      <c r="L55" s="616"/>
      <c r="M55" s="616"/>
      <c r="N55" s="616"/>
      <c r="O55" s="616"/>
    </row>
    <row r="56" s="79" customFormat="1">
      <c r="A56" s="627"/>
      <c r="B56" s="20" t="s">
        <v>229</v>
      </c>
      <c r="C56" s="20" t="s">
        <v>2354</v>
      </c>
      <c r="D56" s="222">
        <v>1</v>
      </c>
      <c r="E56" s="193" t="s">
        <v>2281</v>
      </c>
      <c r="F56" s="193" t="s">
        <v>16</v>
      </c>
      <c r="G56" s="193">
        <v>2014</v>
      </c>
      <c r="H56" s="596"/>
      <c r="I56" s="616"/>
      <c r="J56" s="616"/>
      <c r="K56" s="616"/>
      <c r="L56" s="616"/>
      <c r="M56" s="616"/>
      <c r="N56" s="616"/>
      <c r="O56" s="616"/>
    </row>
    <row r="57" s="79" customFormat="1">
      <c r="A57" s="627"/>
      <c r="B57" s="20" t="s">
        <v>229</v>
      </c>
      <c r="C57" s="20" t="s">
        <v>2355</v>
      </c>
      <c r="D57" s="222">
        <v>3</v>
      </c>
      <c r="E57" s="193" t="s">
        <v>2281</v>
      </c>
      <c r="F57" s="193" t="s">
        <v>16</v>
      </c>
      <c r="G57" s="193">
        <v>2014</v>
      </c>
      <c r="H57" s="596"/>
      <c r="I57" s="616"/>
      <c r="J57" s="616"/>
      <c r="K57" s="616"/>
      <c r="L57" s="616"/>
      <c r="M57" s="616"/>
      <c r="N57" s="616"/>
      <c r="O57" s="616"/>
    </row>
    <row r="58" s="79" customFormat="1">
      <c r="A58" s="627"/>
      <c r="B58" s="20" t="s">
        <v>229</v>
      </c>
      <c r="C58" s="20" t="s">
        <v>2356</v>
      </c>
      <c r="D58" s="222">
        <v>14</v>
      </c>
      <c r="E58" s="193" t="s">
        <v>2281</v>
      </c>
      <c r="F58" s="193" t="s">
        <v>16</v>
      </c>
      <c r="G58" s="193">
        <v>2014</v>
      </c>
      <c r="H58" s="596"/>
      <c r="I58" s="616"/>
      <c r="J58" s="616"/>
      <c r="K58" s="616"/>
      <c r="L58" s="616"/>
      <c r="M58" s="616"/>
      <c r="N58" s="616"/>
      <c r="O58" s="616"/>
    </row>
    <row r="59" s="79" customFormat="1">
      <c r="A59" s="627"/>
      <c r="B59" s="20" t="s">
        <v>229</v>
      </c>
      <c r="C59" s="20" t="s">
        <v>2357</v>
      </c>
      <c r="D59" s="222">
        <v>2</v>
      </c>
      <c r="E59" s="193" t="s">
        <v>2281</v>
      </c>
      <c r="F59" s="193" t="s">
        <v>16</v>
      </c>
      <c r="G59" s="193">
        <v>2014</v>
      </c>
      <c r="H59" s="596"/>
      <c r="I59" s="616"/>
      <c r="J59" s="616"/>
      <c r="K59" s="616"/>
      <c r="L59" s="616"/>
      <c r="M59" s="616"/>
      <c r="N59" s="616"/>
      <c r="O59" s="616"/>
    </row>
    <row r="60" s="79" customFormat="1">
      <c r="A60" s="627"/>
      <c r="B60" s="20" t="s">
        <v>229</v>
      </c>
      <c r="C60" s="20" t="s">
        <v>2358</v>
      </c>
      <c r="D60" s="222">
        <v>1</v>
      </c>
      <c r="E60" s="193" t="s">
        <v>2281</v>
      </c>
      <c r="F60" s="193" t="s">
        <v>16</v>
      </c>
      <c r="G60" s="193">
        <v>2014</v>
      </c>
      <c r="H60" s="596"/>
      <c r="I60" s="616"/>
      <c r="J60" s="616"/>
      <c r="K60" s="616"/>
      <c r="L60" s="616"/>
      <c r="M60" s="616"/>
      <c r="N60" s="616"/>
      <c r="O60" s="616"/>
    </row>
    <row r="61" s="79" customFormat="1">
      <c r="A61" s="627"/>
      <c r="B61" s="20" t="s">
        <v>229</v>
      </c>
      <c r="C61" s="20" t="s">
        <v>2359</v>
      </c>
      <c r="D61" s="222">
        <v>4</v>
      </c>
      <c r="E61" s="193" t="s">
        <v>2281</v>
      </c>
      <c r="F61" s="193" t="s">
        <v>16</v>
      </c>
      <c r="G61" s="193">
        <v>2014</v>
      </c>
      <c r="H61" s="596"/>
      <c r="I61" s="616"/>
      <c r="J61" s="616"/>
      <c r="K61" s="616"/>
      <c r="L61" s="616"/>
      <c r="M61" s="616"/>
      <c r="N61" s="616"/>
      <c r="O61" s="616"/>
    </row>
    <row r="62" s="79" customFormat="1">
      <c r="A62" s="627"/>
      <c r="B62" s="20" t="s">
        <v>229</v>
      </c>
      <c r="C62" s="20" t="s">
        <v>2360</v>
      </c>
      <c r="D62" s="222">
        <v>3</v>
      </c>
      <c r="E62" s="193" t="s">
        <v>2281</v>
      </c>
      <c r="F62" s="193" t="s">
        <v>16</v>
      </c>
      <c r="G62" s="193">
        <v>2014</v>
      </c>
      <c r="H62" s="596"/>
      <c r="I62" s="616"/>
      <c r="J62" s="616"/>
      <c r="K62" s="616"/>
      <c r="L62" s="616"/>
      <c r="M62" s="616"/>
      <c r="N62" s="616"/>
      <c r="O62" s="616"/>
    </row>
    <row r="63" s="79" customFormat="1">
      <c r="A63" s="627"/>
      <c r="B63" s="20" t="s">
        <v>229</v>
      </c>
      <c r="C63" s="20" t="s">
        <v>2361</v>
      </c>
      <c r="D63" s="222">
        <v>2</v>
      </c>
      <c r="E63" s="193" t="s">
        <v>2281</v>
      </c>
      <c r="F63" s="193" t="s">
        <v>16</v>
      </c>
      <c r="G63" s="193">
        <v>2014</v>
      </c>
      <c r="H63" s="596"/>
      <c r="I63" s="616"/>
      <c r="J63" s="616"/>
      <c r="K63" s="616"/>
      <c r="L63" s="616"/>
      <c r="M63" s="616"/>
      <c r="N63" s="616"/>
      <c r="O63" s="616"/>
    </row>
    <row r="64" s="79" customFormat="1">
      <c r="A64" s="627"/>
      <c r="B64" s="20" t="s">
        <v>911</v>
      </c>
      <c r="C64" s="20" t="s">
        <v>2362</v>
      </c>
      <c r="D64" s="222">
        <v>1</v>
      </c>
      <c r="E64" s="193" t="s">
        <v>2281</v>
      </c>
      <c r="F64" s="193" t="s">
        <v>16</v>
      </c>
      <c r="G64" s="193">
        <v>2014</v>
      </c>
      <c r="H64" s="596"/>
      <c r="I64" s="616"/>
      <c r="J64" s="616"/>
      <c r="K64" s="616"/>
      <c r="L64" s="616"/>
      <c r="M64" s="616"/>
      <c r="N64" s="616"/>
      <c r="O64" s="616"/>
    </row>
    <row r="65" s="79" customFormat="1" ht="15.75">
      <c r="A65" s="629"/>
      <c r="B65" s="630" t="s">
        <v>2363</v>
      </c>
      <c r="C65" s="630" t="s">
        <v>2364</v>
      </c>
      <c r="D65" s="631">
        <v>1</v>
      </c>
      <c r="E65" s="602" t="s">
        <v>2281</v>
      </c>
      <c r="F65" s="602" t="s">
        <v>16</v>
      </c>
      <c r="G65" s="602">
        <v>2014</v>
      </c>
      <c r="H65" s="603"/>
      <c r="I65" s="616"/>
      <c r="J65" s="616"/>
      <c r="K65" s="616"/>
      <c r="L65" s="616"/>
      <c r="M65" s="616"/>
      <c r="N65" s="616"/>
      <c r="O65" s="616"/>
    </row>
    <row r="66" ht="15.75"/>
    <row r="67" s="79" customFormat="1" ht="15.75">
      <c r="A67" s="616"/>
      <c r="B67" s="632" t="s">
        <v>2365</v>
      </c>
      <c r="C67" s="633"/>
      <c r="D67" s="634"/>
      <c r="E67" s="616"/>
      <c r="F67" s="616"/>
      <c r="G67" s="616"/>
      <c r="H67" s="616"/>
      <c r="I67" s="616"/>
      <c r="J67" s="616"/>
      <c r="K67" s="616"/>
      <c r="L67" s="616"/>
      <c r="M67" s="616"/>
      <c r="N67" s="616"/>
      <c r="O67" s="616"/>
    </row>
    <row r="68" s="79" customFormat="1" ht="15.75">
      <c r="A68" s="616"/>
      <c r="B68" s="635"/>
      <c r="C68" s="635"/>
      <c r="D68" s="636"/>
      <c r="E68" s="616"/>
      <c r="F68" s="616"/>
      <c r="G68" s="616"/>
      <c r="H68" s="616"/>
      <c r="I68" s="616"/>
      <c r="J68" s="616"/>
      <c r="K68" s="616"/>
      <c r="L68" s="616"/>
      <c r="M68" s="616"/>
      <c r="N68" s="616"/>
      <c r="O68" s="616"/>
    </row>
    <row r="69" s="79" customFormat="1" ht="30" customHeight="1">
      <c r="A69" s="619" t="s">
        <v>2277</v>
      </c>
      <c r="B69" s="283" t="s">
        <v>2</v>
      </c>
      <c r="C69" s="283" t="s">
        <v>3</v>
      </c>
      <c r="D69" s="620" t="s">
        <v>2278</v>
      </c>
      <c r="E69" s="283" t="s">
        <v>9</v>
      </c>
      <c r="F69" s="283" t="s">
        <v>10</v>
      </c>
      <c r="G69" s="283" t="s">
        <v>11</v>
      </c>
      <c r="H69" s="622" t="s">
        <v>12</v>
      </c>
      <c r="I69" s="616"/>
      <c r="J69" s="616"/>
      <c r="K69" s="616"/>
      <c r="L69" s="616"/>
      <c r="M69" s="616"/>
      <c r="N69" s="616"/>
      <c r="O69" s="616"/>
    </row>
    <row r="70" s="79" customFormat="1">
      <c r="A70" s="623"/>
      <c r="B70" s="637" t="s">
        <v>2366</v>
      </c>
      <c r="C70" s="637" t="s">
        <v>2286</v>
      </c>
      <c r="D70" s="625">
        <v>11</v>
      </c>
      <c r="E70" s="590" t="s">
        <v>2281</v>
      </c>
      <c r="F70" s="590" t="s">
        <v>16</v>
      </c>
      <c r="G70" s="590">
        <v>2014</v>
      </c>
      <c r="H70" s="626"/>
      <c r="I70" s="616"/>
      <c r="J70" s="616"/>
      <c r="K70" s="616"/>
      <c r="L70" s="616"/>
      <c r="M70" s="616"/>
      <c r="N70" s="616"/>
      <c r="O70" s="616"/>
    </row>
    <row r="71" s="79" customFormat="1">
      <c r="A71" s="627"/>
      <c r="B71" s="28" t="s">
        <v>2367</v>
      </c>
      <c r="C71" s="28" t="s">
        <v>2284</v>
      </c>
      <c r="D71" s="222">
        <v>9</v>
      </c>
      <c r="E71" s="193" t="s">
        <v>2281</v>
      </c>
      <c r="F71" s="193" t="s">
        <v>16</v>
      </c>
      <c r="G71" s="193">
        <v>2014</v>
      </c>
      <c r="H71" s="596"/>
      <c r="I71" s="616"/>
      <c r="J71" s="616"/>
      <c r="K71" s="616"/>
      <c r="L71" s="616"/>
      <c r="M71" s="616"/>
      <c r="N71" s="616"/>
      <c r="O71" s="616"/>
    </row>
    <row r="72" s="79" customFormat="1">
      <c r="A72" s="627"/>
      <c r="B72" s="28" t="s">
        <v>2368</v>
      </c>
      <c r="C72" s="28" t="s">
        <v>2369</v>
      </c>
      <c r="D72" s="222">
        <v>5</v>
      </c>
      <c r="E72" s="193" t="s">
        <v>2281</v>
      </c>
      <c r="F72" s="193" t="s">
        <v>16</v>
      </c>
      <c r="G72" s="193">
        <v>2014</v>
      </c>
      <c r="H72" s="596"/>
      <c r="I72" s="616"/>
      <c r="J72" s="616"/>
      <c r="K72" s="616"/>
      <c r="L72" s="616"/>
      <c r="M72" s="616"/>
      <c r="N72" s="616"/>
      <c r="O72" s="616"/>
    </row>
    <row r="73" s="79" customFormat="1">
      <c r="A73" s="627"/>
      <c r="B73" s="28" t="s">
        <v>2370</v>
      </c>
      <c r="C73" s="28" t="s">
        <v>2371</v>
      </c>
      <c r="D73" s="222">
        <v>4</v>
      </c>
      <c r="E73" s="193" t="s">
        <v>2281</v>
      </c>
      <c r="F73" s="193" t="s">
        <v>16</v>
      </c>
      <c r="G73" s="193">
        <v>2014</v>
      </c>
      <c r="H73" s="596"/>
      <c r="I73" s="616"/>
      <c r="J73" s="616"/>
      <c r="K73" s="616"/>
      <c r="L73" s="616"/>
      <c r="M73" s="616"/>
      <c r="N73" s="616"/>
      <c r="O73" s="616"/>
    </row>
    <row r="74" s="79" customFormat="1">
      <c r="A74" s="627"/>
      <c r="B74" s="28" t="s">
        <v>912</v>
      </c>
      <c r="C74" s="28" t="s">
        <v>2372</v>
      </c>
      <c r="D74" s="222">
        <v>1</v>
      </c>
      <c r="E74" s="193" t="s">
        <v>2281</v>
      </c>
      <c r="F74" s="193" t="s">
        <v>16</v>
      </c>
      <c r="G74" s="193">
        <v>2014</v>
      </c>
      <c r="H74" s="596"/>
      <c r="I74" s="616"/>
      <c r="J74" s="616"/>
      <c r="K74" s="616"/>
      <c r="L74" s="616"/>
      <c r="M74" s="616"/>
      <c r="N74" s="616"/>
      <c r="O74" s="616"/>
    </row>
    <row r="75" s="79" customFormat="1">
      <c r="A75" s="627"/>
      <c r="B75" s="28" t="s">
        <v>2373</v>
      </c>
      <c r="C75" s="28" t="s">
        <v>2374</v>
      </c>
      <c r="D75" s="222">
        <v>3</v>
      </c>
      <c r="E75" s="193" t="s">
        <v>2281</v>
      </c>
      <c r="F75" s="193" t="s">
        <v>16</v>
      </c>
      <c r="G75" s="193">
        <v>2014</v>
      </c>
      <c r="H75" s="596"/>
      <c r="I75" s="616"/>
      <c r="J75" s="616"/>
      <c r="K75" s="616"/>
      <c r="L75" s="616"/>
      <c r="M75" s="616"/>
      <c r="N75" s="616"/>
      <c r="O75" s="616"/>
    </row>
    <row r="76" s="79" customFormat="1">
      <c r="A76" s="627"/>
      <c r="B76" s="28" t="s">
        <v>2375</v>
      </c>
      <c r="C76" s="28" t="s">
        <v>2376</v>
      </c>
      <c r="D76" s="222">
        <v>2</v>
      </c>
      <c r="E76" s="193" t="s">
        <v>2281</v>
      </c>
      <c r="F76" s="193" t="s">
        <v>16</v>
      </c>
      <c r="G76" s="193">
        <v>2014</v>
      </c>
      <c r="H76" s="596"/>
      <c r="I76" s="616"/>
      <c r="J76" s="616"/>
      <c r="K76" s="616"/>
      <c r="L76" s="616"/>
      <c r="M76" s="616"/>
      <c r="N76" s="616"/>
      <c r="O76" s="616"/>
    </row>
    <row r="77" s="79" customFormat="1">
      <c r="A77" s="627"/>
      <c r="B77" s="28" t="s">
        <v>913</v>
      </c>
      <c r="C77" s="28" t="s">
        <v>2377</v>
      </c>
      <c r="D77" s="222">
        <v>7</v>
      </c>
      <c r="E77" s="193" t="s">
        <v>2281</v>
      </c>
      <c r="F77" s="193" t="s">
        <v>16</v>
      </c>
      <c r="G77" s="193">
        <v>2014</v>
      </c>
      <c r="H77" s="596"/>
      <c r="I77" s="616"/>
      <c r="J77" s="616"/>
      <c r="K77" s="616"/>
      <c r="L77" s="616"/>
      <c r="M77" s="616"/>
      <c r="N77" s="616"/>
      <c r="O77" s="616"/>
    </row>
    <row r="78" s="79" customFormat="1">
      <c r="A78" s="627"/>
      <c r="B78" s="28" t="s">
        <v>2378</v>
      </c>
      <c r="C78" s="28" t="s">
        <v>2379</v>
      </c>
      <c r="D78" s="222">
        <v>5</v>
      </c>
      <c r="E78" s="193" t="s">
        <v>2281</v>
      </c>
      <c r="F78" s="193" t="s">
        <v>16</v>
      </c>
      <c r="G78" s="193">
        <v>2014</v>
      </c>
      <c r="H78" s="596"/>
      <c r="I78" s="616"/>
      <c r="J78" s="616"/>
      <c r="K78" s="616"/>
      <c r="L78" s="616"/>
      <c r="M78" s="616"/>
      <c r="N78" s="616"/>
      <c r="O78" s="616"/>
    </row>
    <row r="79" s="79" customFormat="1">
      <c r="A79" s="627"/>
      <c r="B79" s="28" t="s">
        <v>2380</v>
      </c>
      <c r="C79" s="28" t="s">
        <v>2381</v>
      </c>
      <c r="D79" s="222">
        <v>4</v>
      </c>
      <c r="E79" s="193" t="s">
        <v>2281</v>
      </c>
      <c r="F79" s="193" t="s">
        <v>16</v>
      </c>
      <c r="G79" s="193">
        <v>2014</v>
      </c>
      <c r="H79" s="596"/>
      <c r="I79" s="616"/>
      <c r="J79" s="616"/>
      <c r="K79" s="616"/>
      <c r="L79" s="616"/>
      <c r="M79" s="616"/>
      <c r="N79" s="616"/>
      <c r="O79" s="616"/>
    </row>
    <row r="80" s="79" customFormat="1">
      <c r="A80" s="627"/>
      <c r="B80" s="28" t="s">
        <v>2382</v>
      </c>
      <c r="C80" s="28" t="s">
        <v>2383</v>
      </c>
      <c r="D80" s="222">
        <v>4</v>
      </c>
      <c r="E80" s="193" t="s">
        <v>2281</v>
      </c>
      <c r="F80" s="193" t="s">
        <v>16</v>
      </c>
      <c r="G80" s="193">
        <v>2014</v>
      </c>
      <c r="H80" s="596"/>
      <c r="I80" s="616"/>
      <c r="J80" s="616"/>
      <c r="K80" s="616"/>
      <c r="L80" s="616"/>
      <c r="M80" s="616"/>
      <c r="N80" s="616"/>
      <c r="O80" s="616"/>
    </row>
    <row r="81" s="79" customFormat="1">
      <c r="A81" s="627"/>
      <c r="B81" s="28" t="s">
        <v>2384</v>
      </c>
      <c r="C81" s="28" t="s">
        <v>2308</v>
      </c>
      <c r="D81" s="222">
        <v>0</v>
      </c>
      <c r="E81" s="193" t="s">
        <v>2281</v>
      </c>
      <c r="F81" s="193" t="s">
        <v>16</v>
      </c>
      <c r="G81" s="193">
        <v>2014</v>
      </c>
      <c r="H81" s="596"/>
      <c r="I81" s="616"/>
      <c r="J81" s="616"/>
      <c r="K81" s="616"/>
      <c r="L81" s="616"/>
      <c r="M81" s="616"/>
      <c r="N81" s="616"/>
      <c r="O81" s="616"/>
    </row>
    <row r="82" s="79" customFormat="1">
      <c r="A82" s="627"/>
      <c r="B82" s="28" t="s">
        <v>2385</v>
      </c>
      <c r="C82" s="28" t="s">
        <v>2386</v>
      </c>
      <c r="D82" s="222">
        <v>0</v>
      </c>
      <c r="E82" s="193" t="s">
        <v>2281</v>
      </c>
      <c r="F82" s="193" t="s">
        <v>16</v>
      </c>
      <c r="G82" s="193">
        <v>2014</v>
      </c>
      <c r="H82" s="596"/>
      <c r="I82" s="616"/>
      <c r="J82" s="616"/>
      <c r="K82" s="616"/>
      <c r="L82" s="616"/>
      <c r="M82" s="616"/>
      <c r="N82" s="616"/>
      <c r="O82" s="616"/>
    </row>
    <row r="83" s="79" customFormat="1">
      <c r="A83" s="627"/>
      <c r="B83" s="20" t="s">
        <v>2387</v>
      </c>
      <c r="C83" s="20" t="s">
        <v>2388</v>
      </c>
      <c r="D83" s="222">
        <v>55</v>
      </c>
      <c r="E83" s="193" t="s">
        <v>2281</v>
      </c>
      <c r="F83" s="193" t="s">
        <v>16</v>
      </c>
      <c r="G83" s="193">
        <v>2014</v>
      </c>
      <c r="H83" s="596"/>
      <c r="I83" s="616"/>
      <c r="J83" s="616"/>
      <c r="K83" s="616"/>
      <c r="L83" s="616"/>
      <c r="M83" s="616"/>
      <c r="N83" s="616"/>
      <c r="O83" s="616"/>
    </row>
    <row r="84" s="79" customFormat="1">
      <c r="A84" s="627"/>
      <c r="B84" s="20" t="s">
        <v>2389</v>
      </c>
      <c r="C84" s="20" t="s">
        <v>2390</v>
      </c>
      <c r="D84" s="222">
        <v>0</v>
      </c>
      <c r="E84" s="193" t="s">
        <v>2281</v>
      </c>
      <c r="F84" s="193" t="s">
        <v>16</v>
      </c>
      <c r="G84" s="193">
        <v>2014</v>
      </c>
      <c r="H84" s="596"/>
      <c r="I84" s="616"/>
      <c r="J84" s="616"/>
      <c r="K84" s="616"/>
      <c r="L84" s="616"/>
      <c r="M84" s="616"/>
      <c r="N84" s="616"/>
      <c r="O84" s="616"/>
    </row>
    <row r="85" s="79" customFormat="1">
      <c r="A85" s="627"/>
      <c r="B85" s="28" t="s">
        <v>2391</v>
      </c>
      <c r="C85" s="28" t="s">
        <v>2342</v>
      </c>
      <c r="D85" s="222" t="s">
        <v>2392</v>
      </c>
      <c r="E85" s="193" t="s">
        <v>2281</v>
      </c>
      <c r="F85" s="193" t="s">
        <v>16</v>
      </c>
      <c r="G85" s="193">
        <v>2014</v>
      </c>
      <c r="H85" s="596"/>
      <c r="I85" s="616"/>
      <c r="J85" s="616"/>
      <c r="K85" s="616"/>
      <c r="L85" s="616"/>
      <c r="M85" s="616"/>
      <c r="N85" s="616"/>
      <c r="O85" s="616"/>
    </row>
    <row r="86" s="79" customFormat="1">
      <c r="A86" s="627"/>
      <c r="B86" s="28" t="s">
        <v>2393</v>
      </c>
      <c r="C86" s="28" t="s">
        <v>2383</v>
      </c>
      <c r="D86" s="222">
        <v>0</v>
      </c>
      <c r="E86" s="193" t="s">
        <v>2281</v>
      </c>
      <c r="F86" s="193" t="s">
        <v>16</v>
      </c>
      <c r="G86" s="193">
        <v>2014</v>
      </c>
      <c r="H86" s="596"/>
      <c r="I86" s="616"/>
      <c r="J86" s="616"/>
      <c r="K86" s="616"/>
      <c r="L86" s="616"/>
      <c r="M86" s="616"/>
      <c r="N86" s="616"/>
      <c r="O86" s="616"/>
    </row>
    <row r="87" s="79" customFormat="1">
      <c r="A87" s="627"/>
      <c r="B87" s="28" t="s">
        <v>2394</v>
      </c>
      <c r="C87" s="28" t="s">
        <v>2308</v>
      </c>
      <c r="D87" s="222">
        <v>0</v>
      </c>
      <c r="E87" s="193" t="s">
        <v>2281</v>
      </c>
      <c r="F87" s="193" t="s">
        <v>16</v>
      </c>
      <c r="G87" s="193">
        <v>2014</v>
      </c>
      <c r="H87" s="596"/>
      <c r="I87" s="616"/>
      <c r="J87" s="616"/>
      <c r="K87" s="616"/>
      <c r="L87" s="616"/>
      <c r="M87" s="616"/>
      <c r="N87" s="616"/>
      <c r="O87" s="616"/>
    </row>
    <row r="88" s="79" customFormat="1">
      <c r="A88" s="627"/>
      <c r="B88" s="28" t="s">
        <v>2395</v>
      </c>
      <c r="C88" s="28" t="s">
        <v>64</v>
      </c>
      <c r="D88" s="222">
        <v>0</v>
      </c>
      <c r="E88" s="193" t="s">
        <v>2281</v>
      </c>
      <c r="F88" s="193" t="s">
        <v>16</v>
      </c>
      <c r="G88" s="193">
        <v>2014</v>
      </c>
      <c r="H88" s="596"/>
      <c r="I88" s="616"/>
      <c r="J88" s="616"/>
      <c r="K88" s="616"/>
      <c r="L88" s="616"/>
      <c r="M88" s="616"/>
      <c r="N88" s="616"/>
      <c r="O88" s="616"/>
    </row>
    <row r="89" s="79" customFormat="1">
      <c r="A89" s="627"/>
      <c r="B89" s="28" t="s">
        <v>2396</v>
      </c>
      <c r="C89" s="28" t="s">
        <v>2397</v>
      </c>
      <c r="D89" s="222">
        <v>2</v>
      </c>
      <c r="E89" s="193" t="s">
        <v>2281</v>
      </c>
      <c r="F89" s="193" t="s">
        <v>16</v>
      </c>
      <c r="G89" s="193">
        <v>2014</v>
      </c>
      <c r="H89" s="596"/>
      <c r="I89" s="616"/>
      <c r="J89" s="616"/>
      <c r="K89" s="616"/>
      <c r="L89" s="616"/>
      <c r="M89" s="616"/>
      <c r="N89" s="616"/>
      <c r="O89" s="616"/>
    </row>
    <row r="90" s="79" customFormat="1">
      <c r="A90" s="627"/>
      <c r="B90" s="28" t="s">
        <v>2398</v>
      </c>
      <c r="C90" s="28" t="s">
        <v>2399</v>
      </c>
      <c r="D90" s="222">
        <v>2</v>
      </c>
      <c r="E90" s="193" t="s">
        <v>2281</v>
      </c>
      <c r="F90" s="193" t="s">
        <v>16</v>
      </c>
      <c r="G90" s="193">
        <v>2014</v>
      </c>
      <c r="H90" s="596"/>
      <c r="I90" s="616"/>
      <c r="J90" s="616"/>
      <c r="K90" s="616"/>
      <c r="L90" s="616"/>
      <c r="M90" s="616"/>
      <c r="N90" s="616"/>
      <c r="O90" s="616"/>
    </row>
    <row r="91" s="79" customFormat="1">
      <c r="A91" s="627"/>
      <c r="B91" s="28" t="s">
        <v>2400</v>
      </c>
      <c r="C91" s="28" t="s">
        <v>2401</v>
      </c>
      <c r="D91" s="222">
        <v>0</v>
      </c>
      <c r="E91" s="193" t="s">
        <v>2281</v>
      </c>
      <c r="F91" s="193" t="s">
        <v>16</v>
      </c>
      <c r="G91" s="193">
        <v>2014</v>
      </c>
      <c r="H91" s="596"/>
      <c r="I91" s="616"/>
      <c r="J91" s="616"/>
      <c r="K91" s="616"/>
      <c r="L91" s="616"/>
      <c r="M91" s="616"/>
      <c r="N91" s="616"/>
      <c r="O91" s="616"/>
    </row>
    <row r="92" s="79" customFormat="1">
      <c r="A92" s="627"/>
      <c r="B92" s="28" t="s">
        <v>2402</v>
      </c>
      <c r="C92" s="28" t="s">
        <v>2403</v>
      </c>
      <c r="D92" s="222">
        <v>0</v>
      </c>
      <c r="E92" s="193" t="s">
        <v>2281</v>
      </c>
      <c r="F92" s="193" t="s">
        <v>16</v>
      </c>
      <c r="G92" s="193">
        <v>2014</v>
      </c>
      <c r="H92" s="596"/>
      <c r="I92" s="616"/>
      <c r="J92" s="616"/>
      <c r="K92" s="616"/>
      <c r="L92" s="616"/>
      <c r="M92" s="616"/>
      <c r="N92" s="616"/>
      <c r="O92" s="616"/>
    </row>
    <row r="93" s="79" customFormat="1">
      <c r="A93" s="627"/>
      <c r="B93" s="28" t="s">
        <v>460</v>
      </c>
      <c r="C93" s="28" t="s">
        <v>2287</v>
      </c>
      <c r="D93" s="222">
        <v>163</v>
      </c>
      <c r="E93" s="193" t="s">
        <v>2281</v>
      </c>
      <c r="F93" s="193" t="s">
        <v>16</v>
      </c>
      <c r="G93" s="193">
        <v>2014</v>
      </c>
      <c r="H93" s="596"/>
      <c r="I93" s="616"/>
      <c r="J93" s="616"/>
      <c r="K93" s="616"/>
      <c r="L93" s="616"/>
      <c r="M93" s="616"/>
      <c r="N93" s="616"/>
      <c r="O93" s="616"/>
    </row>
    <row r="94" s="79" customFormat="1">
      <c r="A94" s="627"/>
      <c r="B94" s="28" t="s">
        <v>2404</v>
      </c>
      <c r="C94" s="28" t="s">
        <v>2405</v>
      </c>
      <c r="D94" s="222">
        <v>29</v>
      </c>
      <c r="E94" s="193" t="s">
        <v>2281</v>
      </c>
      <c r="F94" s="193" t="s">
        <v>16</v>
      </c>
      <c r="G94" s="193">
        <v>2014</v>
      </c>
      <c r="H94" s="596"/>
      <c r="I94" s="616"/>
      <c r="J94" s="616"/>
      <c r="K94" s="616"/>
      <c r="L94" s="616"/>
      <c r="M94" s="616"/>
      <c r="N94" s="616"/>
      <c r="O94" s="616"/>
    </row>
    <row r="95" s="79" customFormat="1">
      <c r="A95" s="627"/>
      <c r="B95" s="28" t="s">
        <v>914</v>
      </c>
      <c r="C95" s="28" t="s">
        <v>2406</v>
      </c>
      <c r="D95" s="222">
        <v>3</v>
      </c>
      <c r="E95" s="193" t="s">
        <v>2281</v>
      </c>
      <c r="F95" s="193" t="s">
        <v>16</v>
      </c>
      <c r="G95" s="193">
        <v>2014</v>
      </c>
      <c r="H95" s="596"/>
      <c r="I95" s="616"/>
      <c r="J95" s="616"/>
      <c r="K95" s="616"/>
      <c r="L95" s="616"/>
      <c r="M95" s="616"/>
      <c r="N95" s="616"/>
      <c r="O95" s="616"/>
    </row>
    <row r="96" s="79" customFormat="1">
      <c r="A96" s="627"/>
      <c r="B96" s="28" t="s">
        <v>2407</v>
      </c>
      <c r="C96" s="28" t="s">
        <v>2408</v>
      </c>
      <c r="D96" s="222">
        <v>135</v>
      </c>
      <c r="E96" s="193" t="s">
        <v>2281</v>
      </c>
      <c r="F96" s="193" t="s">
        <v>16</v>
      </c>
      <c r="G96" s="193">
        <v>2014</v>
      </c>
      <c r="H96" s="596"/>
      <c r="I96" s="616"/>
      <c r="J96" s="616"/>
      <c r="K96" s="616"/>
      <c r="L96" s="616"/>
      <c r="M96" s="616"/>
      <c r="N96" s="616"/>
      <c r="O96" s="616"/>
    </row>
    <row r="97" s="79" customFormat="1">
      <c r="A97" s="627"/>
      <c r="B97" s="28" t="s">
        <v>2409</v>
      </c>
      <c r="C97" s="28" t="s">
        <v>2410</v>
      </c>
      <c r="D97" s="222">
        <v>13</v>
      </c>
      <c r="E97" s="193" t="s">
        <v>2281</v>
      </c>
      <c r="F97" s="193" t="s">
        <v>16</v>
      </c>
      <c r="G97" s="193">
        <v>2014</v>
      </c>
      <c r="H97" s="596"/>
      <c r="I97" s="616"/>
      <c r="J97" s="616"/>
      <c r="K97" s="616"/>
      <c r="L97" s="616"/>
      <c r="M97" s="616"/>
      <c r="N97" s="616"/>
      <c r="O97" s="616"/>
    </row>
    <row r="98" s="79" customFormat="1">
      <c r="A98" s="627"/>
      <c r="B98" s="28" t="s">
        <v>2411</v>
      </c>
      <c r="C98" s="28" t="s">
        <v>2412</v>
      </c>
      <c r="D98" s="222">
        <v>8</v>
      </c>
      <c r="E98" s="193" t="s">
        <v>2281</v>
      </c>
      <c r="F98" s="193" t="s">
        <v>16</v>
      </c>
      <c r="G98" s="193">
        <v>2014</v>
      </c>
      <c r="H98" s="596"/>
      <c r="I98" s="616"/>
      <c r="J98" s="616"/>
      <c r="K98" s="616"/>
      <c r="L98" s="616"/>
      <c r="M98" s="616"/>
      <c r="N98" s="616"/>
      <c r="O98" s="616"/>
    </row>
    <row r="99" s="79" customFormat="1">
      <c r="A99" s="627"/>
      <c r="B99" s="28" t="s">
        <v>2413</v>
      </c>
      <c r="C99" s="28" t="s">
        <v>2414</v>
      </c>
      <c r="D99" s="222">
        <v>4</v>
      </c>
      <c r="E99" s="193" t="s">
        <v>2281</v>
      </c>
      <c r="F99" s="193" t="s">
        <v>16</v>
      </c>
      <c r="G99" s="193">
        <v>2014</v>
      </c>
      <c r="H99" s="596"/>
      <c r="I99" s="616"/>
      <c r="J99" s="616"/>
      <c r="K99" s="616"/>
      <c r="L99" s="616"/>
      <c r="M99" s="616"/>
      <c r="N99" s="616"/>
      <c r="O99" s="616"/>
    </row>
    <row r="100" s="79" customFormat="1">
      <c r="A100" s="627"/>
      <c r="B100" s="28" t="s">
        <v>2415</v>
      </c>
      <c r="C100" s="28" t="s">
        <v>2416</v>
      </c>
      <c r="D100" s="222">
        <v>5</v>
      </c>
      <c r="E100" s="193" t="s">
        <v>2281</v>
      </c>
      <c r="F100" s="193" t="s">
        <v>16</v>
      </c>
      <c r="G100" s="193">
        <v>2014</v>
      </c>
      <c r="H100" s="596"/>
      <c r="I100" s="616"/>
      <c r="J100" s="616"/>
      <c r="K100" s="616"/>
      <c r="L100" s="616"/>
      <c r="M100" s="616"/>
      <c r="N100" s="616"/>
      <c r="O100" s="616"/>
    </row>
    <row r="101" s="79" customFormat="1">
      <c r="A101" s="627"/>
      <c r="B101" s="28" t="s">
        <v>915</v>
      </c>
      <c r="C101" s="28" t="s">
        <v>2417</v>
      </c>
      <c r="D101" s="222">
        <v>5</v>
      </c>
      <c r="E101" s="193" t="s">
        <v>2281</v>
      </c>
      <c r="F101" s="193" t="s">
        <v>16</v>
      </c>
      <c r="G101" s="193">
        <v>2014</v>
      </c>
      <c r="H101" s="596"/>
      <c r="I101" s="616"/>
      <c r="J101" s="616"/>
      <c r="K101" s="616"/>
      <c r="L101" s="616"/>
      <c r="M101" s="616"/>
      <c r="N101" s="616"/>
      <c r="O101" s="616"/>
    </row>
    <row r="102" s="79" customFormat="1">
      <c r="A102" s="627"/>
      <c r="B102" s="28" t="s">
        <v>915</v>
      </c>
      <c r="C102" s="28" t="s">
        <v>2418</v>
      </c>
      <c r="D102" s="222">
        <v>10</v>
      </c>
      <c r="E102" s="193" t="s">
        <v>2281</v>
      </c>
      <c r="F102" s="193" t="s">
        <v>16</v>
      </c>
      <c r="G102" s="193">
        <v>2014</v>
      </c>
      <c r="H102" s="596"/>
      <c r="I102" s="616"/>
      <c r="J102" s="616"/>
      <c r="K102" s="616"/>
      <c r="L102" s="616"/>
      <c r="M102" s="616"/>
      <c r="N102" s="616"/>
      <c r="O102" s="616"/>
    </row>
    <row r="103" s="79" customFormat="1">
      <c r="A103" s="627"/>
      <c r="B103" s="20" t="s">
        <v>2298</v>
      </c>
      <c r="C103" s="20" t="s">
        <v>2299</v>
      </c>
      <c r="D103" s="222">
        <v>1</v>
      </c>
      <c r="E103" s="193" t="s">
        <v>2281</v>
      </c>
      <c r="F103" s="193" t="s">
        <v>16</v>
      </c>
      <c r="G103" s="193">
        <v>2014</v>
      </c>
      <c r="H103" s="596"/>
      <c r="I103" s="616"/>
      <c r="J103" s="616"/>
      <c r="K103" s="616"/>
      <c r="L103" s="616"/>
      <c r="M103" s="616"/>
      <c r="N103" s="616"/>
      <c r="O103" s="616"/>
    </row>
    <row r="104" s="79" customFormat="1" ht="15.75">
      <c r="A104" s="629"/>
      <c r="B104" s="630" t="s">
        <v>2300</v>
      </c>
      <c r="C104" s="630" t="s">
        <v>2301</v>
      </c>
      <c r="D104" s="631">
        <v>1</v>
      </c>
      <c r="E104" s="602" t="s">
        <v>2281</v>
      </c>
      <c r="F104" s="602" t="s">
        <v>16</v>
      </c>
      <c r="G104" s="602">
        <v>2014</v>
      </c>
      <c r="H104" s="603"/>
      <c r="I104" s="616"/>
      <c r="J104" s="616"/>
      <c r="K104" s="616"/>
      <c r="L104" s="616"/>
      <c r="M104" s="616"/>
      <c r="N104" s="616"/>
      <c r="O104" s="616"/>
    </row>
    <row r="107" ht="15.75">
      <c r="D107" s="552" t="s">
        <v>44</v>
      </c>
      <c r="E107" s="553"/>
    </row>
    <row r="108" ht="15.75">
      <c r="D108" s="638">
        <v>0</v>
      </c>
      <c r="E108" s="553" t="s">
        <v>45</v>
      </c>
    </row>
  </sheetData>
  <mergeCells count="2">
    <mergeCell ref="B2:D2"/>
    <mergeCell ref="B67:D67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80" useFirstPageNumber="0" usePrinterDefaults="1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16">
    <tabColor indexed="2"/>
    <outlinePr applyStyles="0" showOutlineSymbols="1" summaryBelow="1" summaryRight="1"/>
    <pageSetUpPr autoPageBreaks="1" fitToPage="0"/>
  </sheetPr>
  <sheetViews>
    <sheetView workbookViewId="0" zoomScale="100">
      <selection activeCell="B12" activeCellId="0" sqref="B12"/>
    </sheetView>
  </sheetViews>
  <sheetFormatPr baseColWidth="10" customHeight="1" defaultColWidth="11.375" defaultRowHeight="20.100000000000001"/>
  <cols>
    <col bestFit="1" min="1" max="1" style="7" width="11.375"/>
    <col bestFit="1" customWidth="1" min="2" max="2" style="7" width="52.375"/>
    <col bestFit="1" customWidth="1" min="3" max="3" style="7" width="21.75"/>
    <col bestFit="1" customWidth="1" min="4" max="6" style="7" width="12.25"/>
    <col bestFit="1" customWidth="1" min="7" max="7" style="7" width="13.25"/>
    <col bestFit="1" customWidth="1" min="8" max="8" style="7" width="12.25"/>
    <col bestFit="1" customWidth="1" min="9" max="9" style="7" width="24.625"/>
    <col bestFit="1" customWidth="1" min="10" max="10" style="7" width="14.875"/>
    <col bestFit="1" customWidth="1" min="11" max="11" style="7" width="14"/>
    <col bestFit="1" customWidth="1" min="12" max="12" style="7" width="12.875"/>
    <col bestFit="1" min="13" max="16384" style="7" width="11.375"/>
  </cols>
  <sheetData>
    <row r="1" ht="20.100000000000001" customHeight="1"/>
    <row r="2" s="639" customFormat="1" ht="20.100000000000001" customHeight="1">
      <c r="B2" s="640" t="s">
        <v>2419</v>
      </c>
      <c r="C2" s="641"/>
      <c r="D2" s="641"/>
      <c r="E2" s="641"/>
      <c r="F2" s="641"/>
      <c r="G2" s="641"/>
      <c r="H2" s="641"/>
      <c r="I2" s="641"/>
      <c r="J2" s="641"/>
      <c r="K2" s="642"/>
    </row>
    <row r="3" s="639" customFormat="1" ht="20.100000000000001" customHeight="1">
      <c r="B3" s="643"/>
      <c r="C3" s="643"/>
    </row>
    <row r="4" s="427" customFormat="1" ht="46.5" customHeight="1">
      <c r="A4" s="560" t="s">
        <v>1</v>
      </c>
      <c r="B4" s="509" t="s">
        <v>114</v>
      </c>
      <c r="C4" s="509" t="s">
        <v>2176</v>
      </c>
      <c r="D4" s="116" t="s">
        <v>4</v>
      </c>
      <c r="E4" s="487" t="s">
        <v>5</v>
      </c>
      <c r="F4" s="488" t="s">
        <v>6</v>
      </c>
      <c r="G4" s="488" t="s">
        <v>2083</v>
      </c>
      <c r="H4" s="490" t="s">
        <v>8</v>
      </c>
      <c r="I4" s="510" t="s">
        <v>9</v>
      </c>
      <c r="J4" s="510" t="s">
        <v>2177</v>
      </c>
      <c r="K4" s="510" t="s">
        <v>11</v>
      </c>
      <c r="L4" s="511" t="s">
        <v>12</v>
      </c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</row>
    <row r="5" s="639" customFormat="1" ht="20.100000000000001" customHeight="1">
      <c r="A5" s="644"/>
      <c r="B5" s="645" t="s">
        <v>748</v>
      </c>
      <c r="C5" s="52" t="s">
        <v>2307</v>
      </c>
      <c r="D5" s="52">
        <v>15</v>
      </c>
      <c r="E5" s="52">
        <v>15</v>
      </c>
      <c r="F5" s="57">
        <f t="shared" ref="F5:F9" si="26">E5-D5</f>
        <v>0</v>
      </c>
      <c r="G5" s="57" t="s">
        <v>22</v>
      </c>
      <c r="H5" s="20"/>
      <c r="I5" s="644" t="s">
        <v>2420</v>
      </c>
      <c r="J5" s="522" t="s">
        <v>16</v>
      </c>
      <c r="K5" s="52">
        <v>2012</v>
      </c>
      <c r="L5" s="644"/>
    </row>
    <row r="6" s="639" customFormat="1" ht="20.100000000000001" customHeight="1">
      <c r="A6" s="646"/>
      <c r="B6" s="647" t="s">
        <v>2421</v>
      </c>
      <c r="C6" s="58" t="s">
        <v>2186</v>
      </c>
      <c r="D6" s="58">
        <v>26</v>
      </c>
      <c r="E6" s="58">
        <v>26</v>
      </c>
      <c r="F6" s="20">
        <f t="shared" si="26"/>
        <v>0</v>
      </c>
      <c r="G6" s="57" t="s">
        <v>22</v>
      </c>
      <c r="H6" s="20"/>
      <c r="I6" s="646" t="s">
        <v>2420</v>
      </c>
      <c r="J6" s="522" t="s">
        <v>16</v>
      </c>
      <c r="K6" s="58">
        <v>2012</v>
      </c>
      <c r="L6" s="646"/>
    </row>
    <row r="7" s="639" customFormat="1" ht="20.100000000000001" customHeight="1">
      <c r="A7" s="646"/>
      <c r="B7" s="647" t="s">
        <v>2421</v>
      </c>
      <c r="C7" s="58" t="s">
        <v>2186</v>
      </c>
      <c r="D7" s="58">
        <v>25</v>
      </c>
      <c r="E7" s="58">
        <v>25</v>
      </c>
      <c r="F7" s="20">
        <f t="shared" si="26"/>
        <v>0</v>
      </c>
      <c r="G7" s="57" t="s">
        <v>22</v>
      </c>
      <c r="H7" s="20"/>
      <c r="I7" s="646" t="s">
        <v>2420</v>
      </c>
      <c r="J7" s="522" t="s">
        <v>16</v>
      </c>
      <c r="K7" s="58">
        <v>2012</v>
      </c>
      <c r="L7" s="646"/>
    </row>
    <row r="8" s="639" customFormat="1" ht="20.100000000000001" customHeight="1">
      <c r="A8" s="646"/>
      <c r="B8" s="647" t="s">
        <v>2422</v>
      </c>
      <c r="C8" s="58" t="s">
        <v>2423</v>
      </c>
      <c r="D8" s="58">
        <v>2</v>
      </c>
      <c r="E8" s="58">
        <v>2</v>
      </c>
      <c r="F8" s="20">
        <f t="shared" si="26"/>
        <v>0</v>
      </c>
      <c r="G8" s="57" t="s">
        <v>22</v>
      </c>
      <c r="H8" s="20"/>
      <c r="I8" s="646" t="s">
        <v>2420</v>
      </c>
      <c r="J8" s="522" t="s">
        <v>16</v>
      </c>
      <c r="K8" s="58">
        <v>2012</v>
      </c>
      <c r="L8" s="646"/>
    </row>
    <row r="9" s="639" customFormat="1" ht="20.100000000000001" customHeight="1">
      <c r="A9" s="648"/>
      <c r="B9" s="649" t="s">
        <v>258</v>
      </c>
      <c r="C9" s="61" t="s">
        <v>2424</v>
      </c>
      <c r="D9" s="61">
        <v>1</v>
      </c>
      <c r="E9" s="61">
        <v>1</v>
      </c>
      <c r="F9" s="650">
        <f t="shared" si="26"/>
        <v>0</v>
      </c>
      <c r="G9" s="650"/>
      <c r="H9" s="650"/>
      <c r="I9" s="648" t="s">
        <v>2420</v>
      </c>
      <c r="J9" s="651" t="s">
        <v>16</v>
      </c>
      <c r="K9" s="61">
        <v>2012</v>
      </c>
      <c r="L9" s="648"/>
    </row>
    <row r="11" ht="20.100000000000001" customHeight="1">
      <c r="D11" s="42" t="s">
        <v>44</v>
      </c>
      <c r="E11" s="42"/>
      <c r="F11" s="42"/>
      <c r="G11" s="42"/>
      <c r="H11" s="42"/>
      <c r="I11" s="43"/>
    </row>
    <row r="12" ht="20.100000000000001" customHeight="1">
      <c r="D12" s="44">
        <v>0</v>
      </c>
      <c r="E12" s="43" t="s">
        <v>45</v>
      </c>
      <c r="F12" s="42"/>
      <c r="G12" s="42"/>
      <c r="H12" s="42"/>
      <c r="I12" s="43"/>
    </row>
    <row r="168" s="652" customFormat="1" ht="20.100000000000001" customHeight="1">
      <c r="B168" s="653"/>
      <c r="D168" s="654"/>
      <c r="E168" s="654"/>
      <c r="F168" s="654"/>
      <c r="G168" s="654"/>
      <c r="H168" s="654"/>
      <c r="I168" s="654"/>
      <c r="J168" s="654"/>
      <c r="K168" s="654"/>
      <c r="L168" s="654"/>
      <c r="M168" s="654"/>
      <c r="N168" s="654"/>
      <c r="O168" s="654"/>
      <c r="P168" s="654"/>
      <c r="Q168" s="654"/>
      <c r="R168" s="654"/>
      <c r="S168" s="654"/>
      <c r="T168" s="654"/>
      <c r="U168" s="654"/>
      <c r="V168" s="654"/>
      <c r="W168" s="654"/>
      <c r="X168" s="654"/>
      <c r="Y168" s="654"/>
      <c r="Z168" s="654"/>
      <c r="AA168" s="654"/>
      <c r="AB168" s="654"/>
      <c r="AC168" s="654"/>
      <c r="AD168" s="654"/>
      <c r="AE168" s="654"/>
      <c r="AF168" s="654"/>
      <c r="AG168" s="654"/>
      <c r="AH168" s="654"/>
      <c r="AI168" s="654"/>
      <c r="AJ168" s="654"/>
      <c r="AK168" s="654"/>
      <c r="AL168" s="654"/>
      <c r="AM168" s="654"/>
      <c r="AN168" s="654"/>
      <c r="AO168" s="654"/>
      <c r="AP168" s="654"/>
      <c r="AQ168" s="654"/>
      <c r="AR168" s="654"/>
      <c r="AS168" s="654"/>
      <c r="AT168" s="654"/>
      <c r="AU168" s="654"/>
      <c r="AV168" s="654"/>
      <c r="AW168" s="654"/>
      <c r="AX168" s="654"/>
      <c r="AY168" s="654"/>
      <c r="AZ168" s="654"/>
      <c r="BA168" s="654"/>
      <c r="BB168" s="654"/>
      <c r="BC168" s="654"/>
      <c r="BD168" s="654"/>
      <c r="BE168" s="654"/>
      <c r="BF168" s="654"/>
      <c r="BG168" s="654"/>
      <c r="BH168" s="654"/>
      <c r="BI168" s="654"/>
      <c r="BJ168" s="654"/>
      <c r="BK168" s="654"/>
      <c r="BL168" s="654"/>
      <c r="BM168" s="654"/>
      <c r="BN168" s="654"/>
      <c r="BO168" s="654"/>
      <c r="BP168" s="654"/>
      <c r="BQ168" s="654"/>
      <c r="BR168" s="654"/>
      <c r="BS168" s="654"/>
      <c r="BT168" s="654"/>
      <c r="BU168" s="654"/>
      <c r="BV168" s="654"/>
      <c r="BW168" s="654"/>
      <c r="BX168" s="654"/>
      <c r="BY168" s="654"/>
      <c r="BZ168" s="654"/>
      <c r="CA168" s="654"/>
      <c r="CB168" s="654"/>
      <c r="CC168" s="654"/>
      <c r="CD168" s="654"/>
      <c r="CE168" s="654"/>
      <c r="CF168" s="654"/>
      <c r="CG168" s="654"/>
      <c r="CH168" s="654"/>
      <c r="CI168" s="654"/>
      <c r="CJ168" s="654"/>
      <c r="CK168" s="654"/>
      <c r="CL168" s="654"/>
      <c r="CM168" s="654"/>
      <c r="CN168" s="654"/>
      <c r="CO168" s="654"/>
      <c r="CP168" s="654"/>
      <c r="CQ168" s="654"/>
      <c r="CR168" s="654"/>
      <c r="CS168" s="654"/>
      <c r="CT168" s="654"/>
      <c r="CU168" s="654"/>
      <c r="CV168" s="654"/>
      <c r="CW168" s="654"/>
      <c r="CX168" s="654"/>
      <c r="CY168" s="654"/>
      <c r="CZ168" s="654"/>
      <c r="DA168" s="654"/>
      <c r="DB168" s="654"/>
      <c r="DC168" s="654"/>
      <c r="DD168" s="654"/>
      <c r="DE168" s="654"/>
      <c r="DF168" s="654"/>
      <c r="DG168" s="654"/>
      <c r="DH168" s="654"/>
      <c r="DI168" s="654"/>
      <c r="DJ168" s="654"/>
      <c r="DK168" s="654"/>
      <c r="DL168" s="654"/>
      <c r="DM168" s="654"/>
    </row>
  </sheetData>
  <mergeCells count="1">
    <mergeCell ref="B2:K2"/>
  </mergeCells>
  <printOptions headings="0" gridLines="0"/>
  <pageMargins left="0" right="0" top="0.74803149606299213" bottom="0.74803149606299213" header="0.31496062992125984" footer="0.31496062992125984"/>
  <pageSetup blackAndWhite="0" cellComments="none" copies="1" draft="0" errors="displayed" firstPageNumber="-1" fitToHeight="1" fitToWidth="1" horizontalDpi="300" orientation="landscape" pageOrder="downThenOver" paperSize="9" scale="80" useFirstPageNumber="0" usePrinterDefaults="1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2" activeCellId="0" sqref="A2"/>
    </sheetView>
  </sheetViews>
  <sheetFormatPr baseColWidth="10" defaultRowHeight="14.25"/>
  <cols>
    <col bestFit="1" customWidth="1" min="1" max="1" width="58.75"/>
    <col bestFit="1" customWidth="1" min="2" max="2" width="11.5"/>
  </cols>
  <sheetData>
    <row r="2" ht="24" customHeight="1">
      <c r="A2" s="64" t="s">
        <v>66</v>
      </c>
    </row>
    <row r="3" ht="15.75"/>
    <row r="4" ht="33">
      <c r="A4" s="65" t="s">
        <v>2</v>
      </c>
      <c r="B4" s="66" t="s">
        <v>5</v>
      </c>
    </row>
    <row r="5" ht="19.5" customHeight="1">
      <c r="A5" s="67" t="s">
        <v>67</v>
      </c>
      <c r="B5" s="68">
        <v>3</v>
      </c>
    </row>
    <row r="6">
      <c r="A6" s="69" t="s">
        <v>67</v>
      </c>
      <c r="B6" s="70">
        <v>4</v>
      </c>
    </row>
    <row r="7">
      <c r="A7" s="69" t="s">
        <v>68</v>
      </c>
      <c r="B7" s="71">
        <v>6</v>
      </c>
    </row>
    <row r="8">
      <c r="A8" s="69" t="s">
        <v>69</v>
      </c>
      <c r="B8" s="71">
        <v>16</v>
      </c>
    </row>
    <row r="9">
      <c r="A9" s="69" t="s">
        <v>70</v>
      </c>
      <c r="B9" s="71">
        <v>1</v>
      </c>
    </row>
    <row r="10">
      <c r="A10" s="69" t="s">
        <v>71</v>
      </c>
      <c r="B10" s="71">
        <v>10</v>
      </c>
    </row>
    <row r="11">
      <c r="A11" s="69" t="s">
        <v>71</v>
      </c>
      <c r="B11" s="71">
        <v>1</v>
      </c>
    </row>
    <row r="12">
      <c r="A12" s="69" t="s">
        <v>72</v>
      </c>
      <c r="B12" s="71">
        <v>4</v>
      </c>
    </row>
    <row r="13">
      <c r="A13" s="69" t="s">
        <v>73</v>
      </c>
      <c r="B13" s="71">
        <v>1</v>
      </c>
    </row>
    <row r="14">
      <c r="A14" s="69" t="s">
        <v>67</v>
      </c>
      <c r="B14" s="71">
        <v>10</v>
      </c>
    </row>
    <row r="15">
      <c r="A15" s="69" t="s">
        <v>74</v>
      </c>
      <c r="B15" s="71">
        <v>1</v>
      </c>
    </row>
    <row r="16">
      <c r="A16" s="69" t="s">
        <v>75</v>
      </c>
      <c r="B16" s="71">
        <v>10</v>
      </c>
    </row>
    <row r="17">
      <c r="A17" s="69" t="s">
        <v>75</v>
      </c>
      <c r="B17" s="71">
        <v>10</v>
      </c>
    </row>
    <row r="18">
      <c r="A18" s="69" t="s">
        <v>76</v>
      </c>
      <c r="B18" s="71">
        <v>12</v>
      </c>
    </row>
    <row r="19">
      <c r="A19" s="69" t="s">
        <v>77</v>
      </c>
      <c r="B19" s="71">
        <v>93</v>
      </c>
    </row>
    <row r="20" ht="28.5">
      <c r="A20" s="72" t="s">
        <v>78</v>
      </c>
      <c r="B20" s="71">
        <v>8</v>
      </c>
    </row>
    <row r="21">
      <c r="A21" s="73" t="s">
        <v>79</v>
      </c>
      <c r="B21" s="71">
        <v>2</v>
      </c>
    </row>
    <row r="22">
      <c r="A22" s="73" t="s">
        <v>80</v>
      </c>
      <c r="B22" s="71">
        <v>1</v>
      </c>
    </row>
    <row r="23">
      <c r="A23" s="73" t="s">
        <v>81</v>
      </c>
      <c r="B23" s="71">
        <v>3</v>
      </c>
    </row>
    <row r="24">
      <c r="A24" s="73" t="s">
        <v>82</v>
      </c>
      <c r="B24" s="71">
        <v>1</v>
      </c>
    </row>
    <row r="25">
      <c r="A25" s="73" t="s">
        <v>83</v>
      </c>
      <c r="B25" s="71">
        <v>4</v>
      </c>
    </row>
    <row r="26">
      <c r="A26" s="73" t="s">
        <v>84</v>
      </c>
      <c r="B26" s="71">
        <v>4</v>
      </c>
    </row>
    <row r="27">
      <c r="A27" s="73" t="s">
        <v>81</v>
      </c>
      <c r="B27" s="71">
        <v>4</v>
      </c>
    </row>
    <row r="28">
      <c r="A28" s="73" t="s">
        <v>85</v>
      </c>
      <c r="B28" s="71">
        <v>4</v>
      </c>
    </row>
    <row r="29">
      <c r="A29" s="73" t="s">
        <v>86</v>
      </c>
      <c r="B29" s="71">
        <v>4</v>
      </c>
    </row>
    <row r="30">
      <c r="A30" s="69" t="s">
        <v>87</v>
      </c>
      <c r="B30" s="71">
        <v>4</v>
      </c>
    </row>
    <row r="31">
      <c r="A31" s="69" t="s">
        <v>88</v>
      </c>
      <c r="B31" s="71">
        <v>4</v>
      </c>
    </row>
    <row r="32">
      <c r="A32" s="74" t="s">
        <v>89</v>
      </c>
      <c r="B32" s="75">
        <v>4</v>
      </c>
    </row>
    <row r="33">
      <c r="A33" s="69" t="s">
        <v>90</v>
      </c>
      <c r="B33" s="71">
        <v>1</v>
      </c>
    </row>
    <row r="34">
      <c r="A34" s="69" t="s">
        <v>91</v>
      </c>
      <c r="B34" s="71">
        <v>4</v>
      </c>
    </row>
    <row r="35">
      <c r="A35" s="69" t="s">
        <v>92</v>
      </c>
      <c r="B35" s="71">
        <v>1</v>
      </c>
    </row>
    <row r="36">
      <c r="A36" s="69" t="s">
        <v>93</v>
      </c>
      <c r="B36" s="71">
        <v>1</v>
      </c>
    </row>
    <row r="37" ht="42.75">
      <c r="A37" s="76" t="s">
        <v>94</v>
      </c>
      <c r="B37" s="71">
        <v>1</v>
      </c>
    </row>
    <row r="38" ht="42.75">
      <c r="A38" s="76" t="s">
        <v>95</v>
      </c>
      <c r="B38" s="71">
        <v>1</v>
      </c>
    </row>
    <row r="39">
      <c r="A39" s="77" t="s">
        <v>96</v>
      </c>
      <c r="B39" s="71">
        <v>3</v>
      </c>
    </row>
    <row r="40">
      <c r="A40" s="78"/>
      <c r="B40" s="79"/>
    </row>
    <row r="41" ht="15.75">
      <c r="A41" s="80"/>
    </row>
    <row r="42" ht="33">
      <c r="A42" s="66" t="s">
        <v>2</v>
      </c>
      <c r="B42" s="66" t="s">
        <v>5</v>
      </c>
    </row>
    <row r="43">
      <c r="A43" s="81" t="s">
        <v>97</v>
      </c>
      <c r="B43" s="82">
        <v>10</v>
      </c>
    </row>
    <row r="44">
      <c r="A44" s="83" t="s">
        <v>98</v>
      </c>
      <c r="B44" s="71">
        <v>4</v>
      </c>
    </row>
    <row r="45">
      <c r="A45" s="81" t="s">
        <v>99</v>
      </c>
      <c r="B45" s="71">
        <v>2</v>
      </c>
    </row>
    <row r="46">
      <c r="A46" s="81" t="s">
        <v>61</v>
      </c>
      <c r="B46" s="71">
        <v>4</v>
      </c>
    </row>
    <row r="47">
      <c r="A47" s="81" t="s">
        <v>98</v>
      </c>
      <c r="B47" s="71">
        <v>4</v>
      </c>
    </row>
    <row r="48">
      <c r="A48" s="81" t="s">
        <v>100</v>
      </c>
      <c r="B48" s="71">
        <v>11</v>
      </c>
    </row>
    <row r="49">
      <c r="A49" s="81" t="s">
        <v>101</v>
      </c>
      <c r="B49" s="71">
        <v>33</v>
      </c>
    </row>
    <row r="50">
      <c r="A50" s="81" t="s">
        <v>102</v>
      </c>
      <c r="B50" s="71">
        <v>6</v>
      </c>
    </row>
    <row r="51">
      <c r="A51" s="81" t="s">
        <v>103</v>
      </c>
      <c r="B51" s="71">
        <v>6</v>
      </c>
    </row>
    <row r="52">
      <c r="A52" s="81" t="s">
        <v>104</v>
      </c>
      <c r="B52" s="71">
        <v>6</v>
      </c>
    </row>
    <row r="53">
      <c r="A53" s="81" t="s">
        <v>104</v>
      </c>
      <c r="B53" s="71">
        <v>6</v>
      </c>
    </row>
    <row r="54">
      <c r="A54" s="81" t="s">
        <v>105</v>
      </c>
      <c r="B54" s="71">
        <v>1</v>
      </c>
    </row>
    <row r="55">
      <c r="A55" s="81" t="s">
        <v>106</v>
      </c>
      <c r="B55" s="71">
        <v>1</v>
      </c>
    </row>
    <row r="56">
      <c r="A56" s="69" t="s">
        <v>107</v>
      </c>
      <c r="B56" s="71">
        <v>322</v>
      </c>
    </row>
    <row r="57">
      <c r="A57" s="69" t="s">
        <v>108</v>
      </c>
      <c r="B57" s="71">
        <v>11</v>
      </c>
    </row>
    <row r="58">
      <c r="A58" s="69" t="s">
        <v>109</v>
      </c>
      <c r="B58" s="71">
        <v>30</v>
      </c>
    </row>
    <row r="59" ht="20.25" customHeight="1">
      <c r="A59" s="69" t="s">
        <v>110</v>
      </c>
      <c r="B59" s="71">
        <v>44</v>
      </c>
    </row>
    <row r="60">
      <c r="A60" s="69" t="s">
        <v>111</v>
      </c>
      <c r="B60" s="71">
        <v>44</v>
      </c>
    </row>
    <row r="61">
      <c r="A61" s="69" t="s">
        <v>112</v>
      </c>
      <c r="B61" s="71">
        <v>83</v>
      </c>
    </row>
    <row r="62">
      <c r="A62" s="69" t="s">
        <v>113</v>
      </c>
      <c r="B62" s="71">
        <v>332</v>
      </c>
    </row>
    <row r="63">
      <c r="A63" s="80"/>
    </row>
    <row r="64" ht="15.75">
      <c r="A64" s="80"/>
    </row>
    <row r="65" ht="32.25">
      <c r="A65" s="66" t="s">
        <v>114</v>
      </c>
      <c r="B65" s="66" t="s">
        <v>5</v>
      </c>
    </row>
    <row r="66">
      <c r="A66" s="84" t="s">
        <v>115</v>
      </c>
      <c r="B66" s="85">
        <v>12</v>
      </c>
    </row>
    <row r="67">
      <c r="A67" s="86" t="s">
        <v>116</v>
      </c>
      <c r="B67" s="87">
        <v>93</v>
      </c>
    </row>
    <row r="68" ht="15.75">
      <c r="A68" s="88" t="s">
        <v>117</v>
      </c>
      <c r="B68" s="89">
        <v>45</v>
      </c>
    </row>
    <row r="70" ht="15.75"/>
    <row r="71" ht="32.25">
      <c r="A71" s="90" t="s">
        <v>114</v>
      </c>
      <c r="B71" s="91" t="s">
        <v>5</v>
      </c>
    </row>
    <row r="72">
      <c r="A72" s="92" t="s">
        <v>118</v>
      </c>
      <c r="B72" s="93">
        <v>2</v>
      </c>
    </row>
    <row r="73">
      <c r="A73" s="94" t="s">
        <v>119</v>
      </c>
      <c r="B73" s="71">
        <v>7</v>
      </c>
    </row>
    <row r="74">
      <c r="A74" s="94" t="s">
        <v>120</v>
      </c>
      <c r="B74" s="71">
        <v>2</v>
      </c>
    </row>
    <row r="75">
      <c r="A75" s="94" t="s">
        <v>121</v>
      </c>
      <c r="B75" s="71">
        <v>22</v>
      </c>
    </row>
    <row r="76">
      <c r="A76" s="94" t="s">
        <v>122</v>
      </c>
      <c r="B76" s="71">
        <v>9</v>
      </c>
    </row>
    <row r="77">
      <c r="A77" s="94" t="s">
        <v>123</v>
      </c>
      <c r="B77" s="71">
        <v>2</v>
      </c>
    </row>
    <row r="78">
      <c r="A78" s="94" t="s">
        <v>124</v>
      </c>
      <c r="B78" s="71">
        <v>22</v>
      </c>
    </row>
    <row r="79">
      <c r="A79" s="94" t="s">
        <v>125</v>
      </c>
      <c r="B79" s="71">
        <v>1</v>
      </c>
    </row>
    <row r="80">
      <c r="A80" s="94" t="s">
        <v>126</v>
      </c>
      <c r="B80" s="71">
        <v>1</v>
      </c>
    </row>
    <row r="81">
      <c r="A81" s="94" t="s">
        <v>127</v>
      </c>
      <c r="B81" s="71">
        <v>7</v>
      </c>
    </row>
    <row r="82">
      <c r="A82" s="94" t="s">
        <v>128</v>
      </c>
      <c r="B82" s="71">
        <v>1</v>
      </c>
    </row>
    <row r="83">
      <c r="A83" s="94" t="s">
        <v>129</v>
      </c>
      <c r="B83" s="71">
        <v>1</v>
      </c>
    </row>
    <row r="84">
      <c r="A84" s="94" t="s">
        <v>130</v>
      </c>
      <c r="B84" s="71">
        <v>1</v>
      </c>
    </row>
    <row r="85">
      <c r="A85" s="94" t="s">
        <v>131</v>
      </c>
      <c r="B85" s="71">
        <v>1</v>
      </c>
    </row>
    <row r="86">
      <c r="A86" s="94" t="s">
        <v>132</v>
      </c>
      <c r="B86" s="71">
        <v>1</v>
      </c>
    </row>
    <row r="87">
      <c r="A87" s="94" t="s">
        <v>133</v>
      </c>
      <c r="B87" s="71">
        <v>22</v>
      </c>
    </row>
    <row r="88">
      <c r="A88" s="94" t="s">
        <v>134</v>
      </c>
      <c r="B88" s="71">
        <v>2</v>
      </c>
    </row>
    <row r="89">
      <c r="A89" s="94" t="s">
        <v>135</v>
      </c>
      <c r="B89" s="71">
        <v>1</v>
      </c>
    </row>
    <row r="90">
      <c r="A90" s="94" t="s">
        <v>136</v>
      </c>
      <c r="B90" s="71">
        <v>2</v>
      </c>
    </row>
    <row r="91">
      <c r="A91" s="94" t="s">
        <v>137</v>
      </c>
      <c r="B91" s="71">
        <v>2</v>
      </c>
    </row>
    <row r="92">
      <c r="A92" s="94" t="s">
        <v>138</v>
      </c>
      <c r="B92" s="71">
        <v>2</v>
      </c>
    </row>
    <row r="93">
      <c r="A93" s="94" t="s">
        <v>139</v>
      </c>
      <c r="B93" s="71">
        <v>2</v>
      </c>
    </row>
    <row r="94">
      <c r="A94" s="94" t="s">
        <v>140</v>
      </c>
      <c r="B94" s="71">
        <v>1</v>
      </c>
    </row>
    <row r="95">
      <c r="A95" s="94" t="s">
        <v>141</v>
      </c>
      <c r="B95" s="71">
        <v>2</v>
      </c>
    </row>
    <row r="96">
      <c r="A96" s="95" t="s">
        <v>142</v>
      </c>
      <c r="B96" s="71">
        <v>2</v>
      </c>
    </row>
    <row r="97">
      <c r="A97" s="94" t="s">
        <v>143</v>
      </c>
      <c r="B97" s="71">
        <v>2</v>
      </c>
    </row>
    <row r="98">
      <c r="A98" s="95" t="s">
        <v>142</v>
      </c>
      <c r="B98" s="71">
        <v>2</v>
      </c>
    </row>
    <row r="99">
      <c r="A99" s="94" t="s">
        <v>144</v>
      </c>
      <c r="B99" s="71">
        <v>2</v>
      </c>
    </row>
    <row r="100">
      <c r="A100" s="94" t="s">
        <v>145</v>
      </c>
      <c r="B100" s="71">
        <v>2</v>
      </c>
    </row>
    <row r="101">
      <c r="A101" s="94" t="s">
        <v>146</v>
      </c>
      <c r="B101" s="71">
        <v>2</v>
      </c>
    </row>
    <row r="102">
      <c r="A102" s="94" t="s">
        <v>147</v>
      </c>
      <c r="B102" s="71">
        <v>2</v>
      </c>
    </row>
    <row r="103">
      <c r="A103" s="94" t="s">
        <v>148</v>
      </c>
      <c r="B103" s="71">
        <v>4</v>
      </c>
    </row>
    <row r="104">
      <c r="A104" s="94" t="s">
        <v>142</v>
      </c>
      <c r="B104" s="71">
        <v>27</v>
      </c>
    </row>
    <row r="105">
      <c r="A105" s="94" t="s">
        <v>104</v>
      </c>
      <c r="B105" s="71">
        <v>11</v>
      </c>
    </row>
    <row r="106" ht="15.75">
      <c r="A106" s="96" t="s">
        <v>135</v>
      </c>
      <c r="B106" s="97">
        <v>1</v>
      </c>
    </row>
    <row r="107">
      <c r="A107" s="80"/>
    </row>
    <row r="108" ht="15.75">
      <c r="A108" s="80"/>
    </row>
    <row r="109" ht="32.25">
      <c r="A109" s="98" t="s">
        <v>114</v>
      </c>
      <c r="B109" s="91" t="s">
        <v>5</v>
      </c>
    </row>
    <row r="110" ht="15.75">
      <c r="A110" s="99" t="s">
        <v>149</v>
      </c>
      <c r="B110" s="100">
        <v>2</v>
      </c>
    </row>
    <row r="111" ht="15.75">
      <c r="A111" s="101" t="s">
        <v>150</v>
      </c>
      <c r="B111" s="102">
        <v>2</v>
      </c>
    </row>
    <row r="112" ht="15.75">
      <c r="A112" s="101" t="s">
        <v>151</v>
      </c>
      <c r="B112" s="102">
        <v>1</v>
      </c>
    </row>
    <row r="113" ht="15.75">
      <c r="A113" s="101" t="s">
        <v>152</v>
      </c>
      <c r="B113" s="102">
        <v>1</v>
      </c>
    </row>
    <row r="114" ht="15.75">
      <c r="A114" s="101" t="s">
        <v>153</v>
      </c>
      <c r="B114" s="102">
        <v>1</v>
      </c>
    </row>
    <row r="115" ht="15.75">
      <c r="A115" s="101" t="s">
        <v>154</v>
      </c>
      <c r="B115" s="102">
        <v>1</v>
      </c>
    </row>
    <row r="116" ht="15.75">
      <c r="A116" s="101" t="s">
        <v>155</v>
      </c>
      <c r="B116" s="102">
        <v>1</v>
      </c>
    </row>
    <row r="117" ht="16.5">
      <c r="A117" s="103" t="s">
        <v>154</v>
      </c>
      <c r="B117" s="104">
        <v>1</v>
      </c>
    </row>
    <row r="118">
      <c r="A118" s="80"/>
    </row>
    <row r="119">
      <c r="A119" s="80"/>
    </row>
    <row r="120" ht="15.75">
      <c r="A120" s="80"/>
    </row>
    <row r="121" ht="32.25">
      <c r="A121" s="105" t="s">
        <v>2</v>
      </c>
      <c r="B121" s="66" t="s">
        <v>5</v>
      </c>
    </row>
    <row r="122" ht="15.75">
      <c r="A122" s="106" t="s">
        <v>156</v>
      </c>
      <c r="B122" s="107">
        <v>10</v>
      </c>
    </row>
    <row r="123">
      <c r="A123" s="80"/>
    </row>
    <row r="124" ht="15.75">
      <c r="A124" s="80"/>
    </row>
    <row r="125" ht="32.25">
      <c r="A125" s="105" t="s">
        <v>114</v>
      </c>
      <c r="B125" s="66" t="s">
        <v>5</v>
      </c>
    </row>
    <row r="126" ht="15.75">
      <c r="A126" s="108" t="s">
        <v>157</v>
      </c>
      <c r="B126" s="107">
        <v>3</v>
      </c>
    </row>
    <row r="127">
      <c r="A127" s="80"/>
    </row>
    <row r="128" ht="15.75">
      <c r="A128" s="80"/>
    </row>
    <row r="129" ht="32.25">
      <c r="A129" s="98" t="s">
        <v>114</v>
      </c>
      <c r="B129" s="91" t="s">
        <v>5</v>
      </c>
    </row>
    <row r="130">
      <c r="A130" s="92" t="s">
        <v>158</v>
      </c>
      <c r="B130" s="68">
        <v>140</v>
      </c>
    </row>
    <row r="131">
      <c r="A131" s="94" t="s">
        <v>159</v>
      </c>
      <c r="B131" s="70">
        <v>11</v>
      </c>
    </row>
    <row r="132">
      <c r="A132" s="94" t="s">
        <v>160</v>
      </c>
      <c r="B132" s="70">
        <v>22</v>
      </c>
    </row>
    <row r="133">
      <c r="A133" s="94" t="s">
        <v>161</v>
      </c>
      <c r="B133" s="70">
        <v>25</v>
      </c>
    </row>
    <row r="134">
      <c r="A134" s="94" t="s">
        <v>162</v>
      </c>
      <c r="B134" s="70">
        <v>4</v>
      </c>
    </row>
    <row r="135" ht="15.75">
      <c r="A135" s="96" t="s">
        <v>163</v>
      </c>
      <c r="B135" s="109">
        <v>4</v>
      </c>
    </row>
    <row r="136" ht="9" customHeight="1">
      <c r="A136" s="80"/>
    </row>
    <row r="137" ht="7.5" customHeight="1">
      <c r="A137" s="80"/>
    </row>
    <row r="138" ht="32.25">
      <c r="A138" s="66" t="s">
        <v>114</v>
      </c>
      <c r="B138" s="66" t="s">
        <v>5</v>
      </c>
    </row>
    <row r="139">
      <c r="A139" s="110" t="s">
        <v>164</v>
      </c>
      <c r="B139" s="93">
        <v>15</v>
      </c>
    </row>
    <row r="140">
      <c r="A140" s="111" t="s">
        <v>165</v>
      </c>
      <c r="B140" s="71">
        <v>7890</v>
      </c>
    </row>
    <row r="141" ht="15.75">
      <c r="A141" s="112" t="s">
        <v>166</v>
      </c>
      <c r="B141" s="97">
        <v>1</v>
      </c>
    </row>
    <row r="142">
      <c r="A142" s="80"/>
    </row>
    <row r="143" ht="15.75">
      <c r="A143" s="80"/>
    </row>
    <row r="144" ht="32.25">
      <c r="A144" s="113" t="s">
        <v>2</v>
      </c>
      <c r="B144" s="66" t="s">
        <v>5</v>
      </c>
    </row>
    <row r="145">
      <c r="A145" s="110" t="s">
        <v>167</v>
      </c>
      <c r="B145" s="114">
        <v>967</v>
      </c>
    </row>
    <row r="146">
      <c r="A146" s="111" t="s">
        <v>168</v>
      </c>
      <c r="B146" s="50">
        <v>258</v>
      </c>
    </row>
    <row r="147">
      <c r="A147" s="94" t="s">
        <v>169</v>
      </c>
      <c r="B147" s="71">
        <v>123</v>
      </c>
    </row>
    <row r="148">
      <c r="A148" s="94" t="s">
        <v>169</v>
      </c>
      <c r="B148" s="71">
        <v>130</v>
      </c>
    </row>
    <row r="149">
      <c r="A149" s="94" t="s">
        <v>170</v>
      </c>
      <c r="B149" s="71">
        <v>2</v>
      </c>
    </row>
    <row r="150">
      <c r="A150" s="115" t="s">
        <v>171</v>
      </c>
      <c r="B150" s="71">
        <v>24</v>
      </c>
    </row>
    <row r="151">
      <c r="A151" s="94" t="s">
        <v>170</v>
      </c>
      <c r="B151" s="71">
        <v>18</v>
      </c>
    </row>
    <row r="152">
      <c r="A152" s="94" t="s">
        <v>172</v>
      </c>
      <c r="B152" s="71">
        <v>334</v>
      </c>
    </row>
    <row r="153">
      <c r="A153" s="94" t="s">
        <v>173</v>
      </c>
      <c r="B153" s="71">
        <v>53</v>
      </c>
    </row>
    <row r="154" ht="15.75">
      <c r="A154" s="96" t="s">
        <v>174</v>
      </c>
      <c r="B154" s="97">
        <v>263</v>
      </c>
    </row>
    <row r="155">
      <c r="A155" s="80"/>
    </row>
    <row r="156" ht="9" customHeight="1">
      <c r="A156" s="80"/>
    </row>
    <row r="157" ht="32.25">
      <c r="A157" s="116" t="s">
        <v>114</v>
      </c>
      <c r="B157" s="66" t="s">
        <v>5</v>
      </c>
    </row>
    <row r="158">
      <c r="A158" s="117" t="s">
        <v>175</v>
      </c>
      <c r="B158" s="118">
        <v>4</v>
      </c>
    </row>
    <row r="159">
      <c r="A159" s="119" t="s">
        <v>176</v>
      </c>
      <c r="B159" s="120">
        <v>11</v>
      </c>
    </row>
    <row r="160">
      <c r="A160" s="119" t="s">
        <v>177</v>
      </c>
      <c r="B160" s="120">
        <v>48</v>
      </c>
    </row>
    <row r="161">
      <c r="A161" s="119" t="s">
        <v>178</v>
      </c>
      <c r="B161" s="120">
        <v>46</v>
      </c>
    </row>
    <row r="162">
      <c r="A162" s="119" t="s">
        <v>179</v>
      </c>
      <c r="B162" s="120">
        <v>9</v>
      </c>
    </row>
    <row r="163">
      <c r="A163" s="119" t="s">
        <v>180</v>
      </c>
      <c r="B163" s="120">
        <v>44</v>
      </c>
    </row>
    <row r="164">
      <c r="A164" s="119" t="s">
        <v>181</v>
      </c>
      <c r="B164" s="120">
        <v>2</v>
      </c>
    </row>
    <row r="165">
      <c r="A165" s="119" t="s">
        <v>182</v>
      </c>
      <c r="B165" s="120">
        <v>510</v>
      </c>
    </row>
    <row r="166">
      <c r="A166" s="119" t="s">
        <v>183</v>
      </c>
      <c r="B166" s="120">
        <v>11</v>
      </c>
    </row>
    <row r="167">
      <c r="A167" s="119" t="s">
        <v>119</v>
      </c>
      <c r="B167" s="120">
        <v>354</v>
      </c>
    </row>
    <row r="168">
      <c r="A168" s="119" t="s">
        <v>184</v>
      </c>
      <c r="B168" s="120">
        <v>24</v>
      </c>
    </row>
    <row r="169" ht="15.75">
      <c r="A169" s="96" t="s">
        <v>185</v>
      </c>
      <c r="B169" s="97">
        <v>686</v>
      </c>
    </row>
    <row r="170">
      <c r="A170" s="80"/>
    </row>
    <row r="171" ht="15.75">
      <c r="A171" s="80"/>
    </row>
    <row r="172" ht="32.25">
      <c r="A172" s="90" t="s">
        <v>114</v>
      </c>
      <c r="B172" s="91" t="s">
        <v>5</v>
      </c>
    </row>
    <row r="173" ht="15.75">
      <c r="A173" s="121" t="s">
        <v>186</v>
      </c>
      <c r="B173" s="93">
        <v>3</v>
      </c>
    </row>
    <row r="174" ht="15.75">
      <c r="A174" s="122" t="s">
        <v>187</v>
      </c>
      <c r="B174" s="71">
        <v>1</v>
      </c>
    </row>
    <row r="175" ht="15.75">
      <c r="A175" s="122" t="s">
        <v>188</v>
      </c>
      <c r="B175" s="71">
        <v>2067</v>
      </c>
    </row>
    <row r="176" ht="15.75">
      <c r="A176" s="122" t="s">
        <v>177</v>
      </c>
      <c r="B176" s="71">
        <v>6</v>
      </c>
    </row>
    <row r="177" ht="15.75">
      <c r="A177" s="122" t="s">
        <v>189</v>
      </c>
      <c r="B177" s="71">
        <v>9</v>
      </c>
    </row>
    <row r="178" ht="15.75">
      <c r="A178" s="122" t="s">
        <v>190</v>
      </c>
      <c r="B178" s="71">
        <v>24</v>
      </c>
    </row>
    <row r="179" ht="15.75">
      <c r="A179" s="122" t="s">
        <v>191</v>
      </c>
      <c r="B179" s="71">
        <v>0</v>
      </c>
    </row>
    <row r="180" ht="15.75">
      <c r="A180" s="122" t="s">
        <v>192</v>
      </c>
      <c r="B180" s="71">
        <v>2</v>
      </c>
    </row>
    <row r="181" ht="16.5">
      <c r="A181" s="123" t="s">
        <v>156</v>
      </c>
      <c r="B181" s="97">
        <v>2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2" activeCellId="0" sqref="A2"/>
    </sheetView>
  </sheetViews>
  <sheetFormatPr baseColWidth="10" defaultRowHeight="14.25"/>
  <cols>
    <col bestFit="1" customWidth="1" min="1" max="1" width="59.125"/>
    <col bestFit="1" customWidth="1" min="2" max="2" width="11"/>
  </cols>
  <sheetData>
    <row r="2" ht="28.5" customHeight="1">
      <c r="A2" s="64" t="s">
        <v>193</v>
      </c>
    </row>
    <row r="3" ht="15.75"/>
    <row r="4" ht="33">
      <c r="A4" s="47" t="s">
        <v>2</v>
      </c>
      <c r="B4" s="66" t="s">
        <v>5</v>
      </c>
    </row>
    <row r="5" ht="16.5">
      <c r="A5" s="124" t="s">
        <v>194</v>
      </c>
      <c r="B5" s="27">
        <v>30</v>
      </c>
    </row>
    <row r="6" ht="16.5">
      <c r="A6" s="125"/>
      <c r="B6" s="126"/>
    </row>
    <row r="7" ht="33">
      <c r="A7" s="127" t="s">
        <v>114</v>
      </c>
      <c r="B7" s="91" t="s">
        <v>5</v>
      </c>
    </row>
    <row r="8">
      <c r="A8" s="128" t="s">
        <v>195</v>
      </c>
      <c r="B8" s="63">
        <v>1</v>
      </c>
    </row>
    <row r="9">
      <c r="A9" s="128" t="s">
        <v>195</v>
      </c>
      <c r="B9" s="63">
        <v>1</v>
      </c>
    </row>
    <row r="10">
      <c r="A10" s="128" t="s">
        <v>195</v>
      </c>
      <c r="B10" s="63">
        <v>1</v>
      </c>
    </row>
    <row r="11">
      <c r="A11" s="128" t="s">
        <v>195</v>
      </c>
      <c r="B11" s="63">
        <v>1</v>
      </c>
    </row>
    <row r="12">
      <c r="A12" s="128" t="s">
        <v>195</v>
      </c>
      <c r="B12" s="63">
        <v>1</v>
      </c>
    </row>
    <row r="13">
      <c r="A13" s="128" t="s">
        <v>195</v>
      </c>
      <c r="B13" s="63">
        <v>1</v>
      </c>
    </row>
    <row r="14">
      <c r="A14" s="128" t="s">
        <v>195</v>
      </c>
      <c r="B14" s="63">
        <v>1</v>
      </c>
    </row>
    <row r="15">
      <c r="A15" s="128" t="s">
        <v>195</v>
      </c>
      <c r="B15" s="63">
        <v>1</v>
      </c>
    </row>
    <row r="16">
      <c r="A16" s="128" t="s">
        <v>195</v>
      </c>
      <c r="B16" s="63">
        <v>1</v>
      </c>
    </row>
    <row r="17">
      <c r="A17" s="128" t="s">
        <v>195</v>
      </c>
      <c r="B17" s="63">
        <v>1</v>
      </c>
    </row>
    <row r="18">
      <c r="A18" s="128" t="s">
        <v>195</v>
      </c>
      <c r="B18" s="63">
        <v>3</v>
      </c>
    </row>
    <row r="19">
      <c r="A19" s="128" t="s">
        <v>196</v>
      </c>
      <c r="B19" s="63">
        <v>1</v>
      </c>
    </row>
    <row r="20">
      <c r="A20" s="128" t="s">
        <v>196</v>
      </c>
      <c r="B20" s="63">
        <v>1</v>
      </c>
    </row>
    <row r="21">
      <c r="A21" s="128" t="s">
        <v>197</v>
      </c>
      <c r="B21" s="63">
        <v>1</v>
      </c>
    </row>
    <row r="22">
      <c r="A22" s="128" t="s">
        <v>197</v>
      </c>
      <c r="B22" s="63">
        <v>1</v>
      </c>
    </row>
    <row r="23">
      <c r="A23" s="128" t="s">
        <v>197</v>
      </c>
      <c r="B23" s="63">
        <v>1</v>
      </c>
    </row>
    <row r="24">
      <c r="A24" s="128" t="s">
        <v>197</v>
      </c>
      <c r="B24" s="63">
        <v>1</v>
      </c>
    </row>
    <row r="25">
      <c r="A25" s="128" t="s">
        <v>197</v>
      </c>
      <c r="B25" s="63">
        <v>7</v>
      </c>
    </row>
    <row r="26">
      <c r="A26" s="128" t="s">
        <v>197</v>
      </c>
      <c r="B26" s="63">
        <v>1</v>
      </c>
    </row>
    <row r="27">
      <c r="A27" s="128" t="s">
        <v>197</v>
      </c>
      <c r="B27" s="63">
        <v>2</v>
      </c>
    </row>
    <row r="28">
      <c r="A28" s="128" t="s">
        <v>198</v>
      </c>
      <c r="B28" s="63">
        <v>4</v>
      </c>
    </row>
    <row r="29">
      <c r="A29" s="128" t="s">
        <v>198</v>
      </c>
      <c r="B29" s="63">
        <v>1</v>
      </c>
    </row>
    <row r="30">
      <c r="A30" s="128" t="s">
        <v>199</v>
      </c>
      <c r="B30" s="63">
        <v>2</v>
      </c>
    </row>
    <row r="31">
      <c r="A31" s="128" t="s">
        <v>199</v>
      </c>
      <c r="B31" s="63">
        <v>2</v>
      </c>
    </row>
    <row r="32">
      <c r="A32" s="128" t="s">
        <v>199</v>
      </c>
      <c r="B32" s="63">
        <v>1</v>
      </c>
    </row>
    <row r="33">
      <c r="A33" s="128" t="s">
        <v>199</v>
      </c>
      <c r="B33" s="63">
        <v>1</v>
      </c>
    </row>
    <row r="34">
      <c r="A34" s="128" t="s">
        <v>199</v>
      </c>
      <c r="B34" s="63">
        <v>1</v>
      </c>
    </row>
    <row r="35">
      <c r="A35" s="128" t="s">
        <v>200</v>
      </c>
      <c r="B35" s="63">
        <v>8</v>
      </c>
    </row>
    <row r="36">
      <c r="A36" s="128" t="s">
        <v>200</v>
      </c>
      <c r="B36" s="63">
        <v>9</v>
      </c>
    </row>
    <row r="37">
      <c r="A37" s="128" t="s">
        <v>200</v>
      </c>
      <c r="B37" s="63">
        <v>1</v>
      </c>
    </row>
    <row r="38">
      <c r="A38" s="128" t="s">
        <v>200</v>
      </c>
      <c r="B38" s="63">
        <v>1</v>
      </c>
    </row>
    <row r="39">
      <c r="A39" s="128" t="s">
        <v>200</v>
      </c>
      <c r="B39" s="63">
        <v>1</v>
      </c>
    </row>
    <row r="40">
      <c r="A40" s="128" t="s">
        <v>200</v>
      </c>
      <c r="B40" s="63">
        <v>16</v>
      </c>
    </row>
    <row r="41">
      <c r="A41" s="128" t="s">
        <v>201</v>
      </c>
      <c r="B41" s="63">
        <v>1</v>
      </c>
    </row>
    <row r="42">
      <c r="A42" s="128" t="s">
        <v>195</v>
      </c>
      <c r="B42" s="63">
        <v>2</v>
      </c>
    </row>
    <row r="43" ht="15.75">
      <c r="A43" s="128"/>
      <c r="B43" s="63"/>
    </row>
    <row r="44" ht="33">
      <c r="A44" s="127" t="s">
        <v>114</v>
      </c>
      <c r="B44" s="91" t="s">
        <v>5</v>
      </c>
    </row>
    <row r="45">
      <c r="A45" s="129" t="s">
        <v>202</v>
      </c>
      <c r="B45" s="28">
        <v>55</v>
      </c>
    </row>
    <row r="46" ht="15.75">
      <c r="A46" s="28"/>
      <c r="B46" s="28"/>
    </row>
    <row r="47" ht="33">
      <c r="A47" s="127" t="s">
        <v>114</v>
      </c>
      <c r="B47" s="91" t="s">
        <v>5</v>
      </c>
    </row>
    <row r="48">
      <c r="A48" s="130" t="s">
        <v>203</v>
      </c>
      <c r="B48" s="131">
        <v>2</v>
      </c>
    </row>
    <row r="49">
      <c r="A49" s="130" t="s">
        <v>204</v>
      </c>
      <c r="B49" s="131">
        <v>21</v>
      </c>
    </row>
    <row r="50">
      <c r="A50" s="130" t="s">
        <v>205</v>
      </c>
      <c r="B50" s="131">
        <v>11</v>
      </c>
    </row>
    <row r="51">
      <c r="A51" s="130" t="s">
        <v>206</v>
      </c>
      <c r="B51" s="131">
        <v>24</v>
      </c>
    </row>
    <row r="52">
      <c r="A52" s="130" t="s">
        <v>207</v>
      </c>
      <c r="B52" s="131">
        <v>3</v>
      </c>
    </row>
    <row r="53" ht="15.75">
      <c r="A53" s="130"/>
      <c r="B53" s="131"/>
    </row>
    <row r="54" ht="33">
      <c r="A54" s="127" t="s">
        <v>114</v>
      </c>
      <c r="B54" s="91" t="s">
        <v>5</v>
      </c>
    </row>
    <row r="55" ht="16.5">
      <c r="A55" s="132" t="s">
        <v>208</v>
      </c>
      <c r="B55" s="133">
        <v>88</v>
      </c>
    </row>
    <row r="56" ht="16.5">
      <c r="A56" s="132" t="s">
        <v>184</v>
      </c>
      <c r="B56" s="133">
        <v>46</v>
      </c>
    </row>
    <row r="57" ht="16.5">
      <c r="A57" s="132" t="s">
        <v>209</v>
      </c>
      <c r="B57" s="133">
        <v>2</v>
      </c>
    </row>
    <row r="58" ht="16.5">
      <c r="A58" s="132" t="s">
        <v>210</v>
      </c>
      <c r="B58" s="133">
        <v>66</v>
      </c>
    </row>
    <row r="59" ht="16.5">
      <c r="A59" s="132" t="s">
        <v>211</v>
      </c>
      <c r="B59" s="133">
        <v>259</v>
      </c>
    </row>
    <row r="60" ht="16.5">
      <c r="A60" s="134" t="s">
        <v>104</v>
      </c>
      <c r="B60" s="21">
        <v>190</v>
      </c>
    </row>
    <row r="61" ht="16.5">
      <c r="A61" s="132" t="s">
        <v>212</v>
      </c>
      <c r="B61" s="133">
        <v>129</v>
      </c>
    </row>
    <row r="62" ht="16.5">
      <c r="A62" s="132" t="s">
        <v>175</v>
      </c>
      <c r="B62" s="133">
        <v>5</v>
      </c>
    </row>
    <row r="63" ht="16.5">
      <c r="A63" s="132" t="s">
        <v>213</v>
      </c>
      <c r="B63" s="133">
        <v>12</v>
      </c>
    </row>
    <row r="64" ht="16.5">
      <c r="A64" s="132" t="s">
        <v>214</v>
      </c>
      <c r="B64" s="133">
        <v>1</v>
      </c>
    </row>
    <row r="65" ht="15.75">
      <c r="A65" s="132" t="s">
        <v>215</v>
      </c>
      <c r="B65" s="133">
        <v>21</v>
      </c>
    </row>
    <row r="66" ht="15.75">
      <c r="A66" s="132" t="s">
        <v>104</v>
      </c>
      <c r="B66" s="133">
        <v>2</v>
      </c>
    </row>
    <row r="67" ht="15.75">
      <c r="A67" s="132" t="s">
        <v>216</v>
      </c>
      <c r="B67" s="133">
        <v>29</v>
      </c>
    </row>
    <row r="68" ht="15.75">
      <c r="A68" s="132" t="s">
        <v>217</v>
      </c>
      <c r="B68" s="133">
        <v>8</v>
      </c>
    </row>
    <row r="69" ht="15.75">
      <c r="A69" s="130" t="s">
        <v>104</v>
      </c>
      <c r="B69" s="21">
        <v>480</v>
      </c>
    </row>
    <row r="70" ht="15.75">
      <c r="A70" s="132" t="s">
        <v>218</v>
      </c>
      <c r="B70" s="133">
        <v>15</v>
      </c>
    </row>
    <row r="71" ht="15.75">
      <c r="A71" s="132" t="s">
        <v>219</v>
      </c>
      <c r="B71" s="133">
        <v>25</v>
      </c>
    </row>
    <row r="72" ht="15.75">
      <c r="A72" s="130" t="s">
        <v>220</v>
      </c>
      <c r="B72" s="21">
        <v>6</v>
      </c>
    </row>
    <row r="73" ht="15.75">
      <c r="A73" s="130" t="s">
        <v>221</v>
      </c>
      <c r="B73" s="21">
        <v>1</v>
      </c>
    </row>
    <row r="74" ht="15.75">
      <c r="A74" s="130" t="s">
        <v>222</v>
      </c>
      <c r="B74" s="21">
        <v>6</v>
      </c>
    </row>
    <row r="75" ht="15.75">
      <c r="A75" s="130" t="s">
        <v>223</v>
      </c>
      <c r="B75" s="21">
        <v>1</v>
      </c>
    </row>
    <row r="76" ht="15.75">
      <c r="A76" s="132" t="s">
        <v>224</v>
      </c>
      <c r="B76" s="133">
        <v>11175</v>
      </c>
    </row>
    <row r="77" ht="15.75">
      <c r="A77" s="132" t="s">
        <v>225</v>
      </c>
      <c r="B77" s="133">
        <v>19</v>
      </c>
    </row>
    <row r="78" ht="15.75">
      <c r="A78" s="132" t="s">
        <v>226</v>
      </c>
      <c r="B78" s="133">
        <v>17</v>
      </c>
    </row>
    <row r="79" ht="15.75">
      <c r="A79" s="132" t="s">
        <v>227</v>
      </c>
      <c r="B79" s="133">
        <v>15</v>
      </c>
    </row>
    <row r="80" ht="15.75">
      <c r="A80" s="132" t="s">
        <v>228</v>
      </c>
      <c r="B80" s="133">
        <v>2</v>
      </c>
    </row>
    <row r="81" ht="15.75">
      <c r="A81" s="132" t="s">
        <v>229</v>
      </c>
      <c r="B81" s="133">
        <v>2</v>
      </c>
    </row>
    <row r="82" ht="15.75">
      <c r="A82" s="132" t="s">
        <v>230</v>
      </c>
      <c r="B82" s="133">
        <v>2</v>
      </c>
    </row>
    <row r="83" ht="15.75">
      <c r="A83" s="132" t="s">
        <v>231</v>
      </c>
      <c r="B83" s="133">
        <v>1</v>
      </c>
    </row>
    <row r="84" ht="15.75">
      <c r="A84" s="132" t="s">
        <v>231</v>
      </c>
      <c r="B84" s="133">
        <v>8</v>
      </c>
    </row>
    <row r="85" ht="15.75">
      <c r="A85" s="130" t="s">
        <v>232</v>
      </c>
      <c r="B85" s="21">
        <v>5</v>
      </c>
    </row>
    <row r="86" ht="15.75">
      <c r="A86" s="130" t="s">
        <v>233</v>
      </c>
      <c r="B86" s="21">
        <v>2</v>
      </c>
    </row>
    <row r="87" ht="15.75">
      <c r="A87" s="130" t="s">
        <v>234</v>
      </c>
      <c r="B87" s="21">
        <v>1</v>
      </c>
    </row>
    <row r="88" ht="15.75">
      <c r="A88" s="130" t="s">
        <v>234</v>
      </c>
      <c r="B88" s="21">
        <v>1</v>
      </c>
    </row>
    <row r="89" ht="15.75">
      <c r="A89" s="130" t="s">
        <v>235</v>
      </c>
      <c r="B89" s="21">
        <v>1</v>
      </c>
    </row>
    <row r="90" ht="15.75">
      <c r="A90" s="130" t="s">
        <v>236</v>
      </c>
      <c r="B90" s="21">
        <v>6</v>
      </c>
    </row>
    <row r="91" ht="15.75">
      <c r="A91" s="132" t="s">
        <v>237</v>
      </c>
      <c r="B91" s="133">
        <v>2</v>
      </c>
    </row>
    <row r="92" ht="15.75">
      <c r="A92" s="132" t="s">
        <v>238</v>
      </c>
      <c r="B92" s="133">
        <v>7</v>
      </c>
    </row>
    <row r="93" ht="15.75">
      <c r="A93" s="132" t="s">
        <v>239</v>
      </c>
      <c r="B93" s="133">
        <v>8</v>
      </c>
    </row>
    <row r="94" ht="15.75">
      <c r="A94" s="132" t="s">
        <v>240</v>
      </c>
      <c r="B94" s="133">
        <v>4</v>
      </c>
    </row>
    <row r="95" ht="15.75">
      <c r="A95" s="132" t="s">
        <v>241</v>
      </c>
      <c r="B95" s="133">
        <v>18</v>
      </c>
    </row>
    <row r="96" ht="15.75">
      <c r="A96" s="132" t="s">
        <v>242</v>
      </c>
      <c r="B96" s="133">
        <v>66</v>
      </c>
    </row>
    <row r="97" ht="15.75">
      <c r="A97" s="132" t="s">
        <v>243</v>
      </c>
      <c r="B97" s="133">
        <v>52</v>
      </c>
    </row>
    <row r="98" ht="15.75">
      <c r="A98" s="132" t="s">
        <v>104</v>
      </c>
      <c r="B98" s="133">
        <v>2</v>
      </c>
    </row>
    <row r="99" ht="15.75">
      <c r="A99" s="132" t="s">
        <v>244</v>
      </c>
      <c r="B99" s="133">
        <v>4</v>
      </c>
    </row>
    <row r="100" ht="15.75">
      <c r="A100" s="132" t="s">
        <v>245</v>
      </c>
      <c r="B100" s="133">
        <v>59</v>
      </c>
    </row>
    <row r="101" ht="15.75">
      <c r="A101" s="132" t="s">
        <v>246</v>
      </c>
      <c r="B101" s="133">
        <v>1</v>
      </c>
    </row>
    <row r="102" ht="15.75">
      <c r="A102" s="132" t="s">
        <v>247</v>
      </c>
      <c r="B102" s="133">
        <v>939</v>
      </c>
    </row>
    <row r="103" ht="15.75">
      <c r="A103" s="130" t="s">
        <v>248</v>
      </c>
      <c r="B103" s="21">
        <v>2</v>
      </c>
    </row>
    <row r="104" ht="15.75">
      <c r="A104" s="132" t="s">
        <v>249</v>
      </c>
      <c r="B104" s="133">
        <v>1</v>
      </c>
    </row>
    <row r="105" ht="15.75">
      <c r="A105" s="130" t="s">
        <v>250</v>
      </c>
      <c r="B105" s="21">
        <v>1</v>
      </c>
    </row>
    <row r="106" ht="15.75">
      <c r="A106" s="130" t="s">
        <v>251</v>
      </c>
      <c r="B106" s="21">
        <v>2</v>
      </c>
    </row>
    <row r="107" ht="15.75">
      <c r="A107" s="132" t="s">
        <v>252</v>
      </c>
      <c r="B107" s="133">
        <v>32</v>
      </c>
    </row>
    <row r="108" ht="15.75">
      <c r="A108" s="132" t="s">
        <v>253</v>
      </c>
      <c r="B108" s="133">
        <v>17</v>
      </c>
    </row>
    <row r="109" ht="15.75">
      <c r="A109" s="132" t="s">
        <v>254</v>
      </c>
      <c r="B109" s="133">
        <v>11</v>
      </c>
    </row>
    <row r="110" ht="15.75">
      <c r="A110" s="132" t="s">
        <v>255</v>
      </c>
      <c r="B110" s="133">
        <v>3</v>
      </c>
    </row>
    <row r="111" ht="15.75">
      <c r="A111" s="132" t="s">
        <v>256</v>
      </c>
      <c r="B111" s="133">
        <v>1</v>
      </c>
    </row>
    <row r="112" ht="15.75">
      <c r="A112" s="130" t="s">
        <v>257</v>
      </c>
      <c r="B112" s="21">
        <v>8</v>
      </c>
    </row>
    <row r="113" ht="15.75">
      <c r="A113" s="130" t="s">
        <v>258</v>
      </c>
      <c r="B113" s="21">
        <v>1</v>
      </c>
    </row>
    <row r="114" ht="15.75">
      <c r="A114" s="132" t="s">
        <v>259</v>
      </c>
      <c r="B114" s="133">
        <v>4</v>
      </c>
    </row>
    <row r="115" ht="15.75">
      <c r="A115" s="132" t="s">
        <v>260</v>
      </c>
      <c r="B115" s="133">
        <v>1</v>
      </c>
    </row>
    <row r="116" ht="15.75">
      <c r="A116" s="132" t="s">
        <v>253</v>
      </c>
      <c r="B116" s="133">
        <v>17</v>
      </c>
    </row>
    <row r="117" ht="15.75">
      <c r="A117" s="132" t="s">
        <v>104</v>
      </c>
      <c r="B117" s="133">
        <v>1</v>
      </c>
    </row>
    <row r="118" ht="15.75">
      <c r="A118" s="130" t="s">
        <v>261</v>
      </c>
      <c r="B118" s="21">
        <v>1</v>
      </c>
    </row>
    <row r="119" ht="15.75">
      <c r="A119" s="130" t="s">
        <v>262</v>
      </c>
      <c r="B119" s="21">
        <v>1</v>
      </c>
    </row>
    <row r="120" ht="15.75">
      <c r="A120" s="130" t="s">
        <v>263</v>
      </c>
      <c r="B120" s="21">
        <v>2</v>
      </c>
    </row>
    <row r="121" ht="15.75">
      <c r="A121" s="132" t="s">
        <v>125</v>
      </c>
      <c r="B121" s="133">
        <v>7</v>
      </c>
    </row>
    <row r="122" ht="15.75">
      <c r="A122" s="132" t="s">
        <v>264</v>
      </c>
      <c r="B122" s="133">
        <v>7</v>
      </c>
    </row>
    <row r="123" ht="15.75">
      <c r="A123" s="132" t="s">
        <v>265</v>
      </c>
      <c r="B123" s="133">
        <v>20</v>
      </c>
    </row>
    <row r="124" ht="15.75">
      <c r="A124" s="132" t="s">
        <v>266</v>
      </c>
      <c r="B124" s="133">
        <v>172</v>
      </c>
    </row>
    <row r="125" ht="15.75">
      <c r="A125" s="132" t="s">
        <v>267</v>
      </c>
      <c r="B125" s="133">
        <v>69</v>
      </c>
    </row>
    <row r="126" ht="15.75">
      <c r="A126" s="132" t="s">
        <v>268</v>
      </c>
      <c r="B126" s="133">
        <v>18</v>
      </c>
    </row>
    <row r="127" ht="15.75">
      <c r="A127" s="132" t="s">
        <v>269</v>
      </c>
      <c r="B127" s="133">
        <v>2</v>
      </c>
    </row>
    <row r="128" ht="15.75">
      <c r="A128" s="132" t="s">
        <v>270</v>
      </c>
      <c r="B128" s="133">
        <v>1</v>
      </c>
    </row>
    <row r="129" ht="15.75">
      <c r="A129" s="132" t="s">
        <v>271</v>
      </c>
      <c r="B129" s="133">
        <v>59</v>
      </c>
    </row>
    <row r="130" ht="15.75">
      <c r="A130" s="132" t="s">
        <v>230</v>
      </c>
      <c r="B130" s="133">
        <v>46</v>
      </c>
    </row>
    <row r="131" ht="15.75">
      <c r="A131" s="132" t="s">
        <v>272</v>
      </c>
      <c r="B131" s="133">
        <v>2</v>
      </c>
    </row>
    <row r="132" ht="15.75">
      <c r="A132" s="132" t="s">
        <v>273</v>
      </c>
      <c r="B132" s="133">
        <v>34</v>
      </c>
    </row>
    <row r="133" ht="15.75">
      <c r="A133" s="132" t="s">
        <v>229</v>
      </c>
      <c r="B133" s="133">
        <v>4</v>
      </c>
    </row>
    <row r="134" ht="15.75">
      <c r="A134" s="129" t="s">
        <v>274</v>
      </c>
      <c r="B134" s="21">
        <v>29</v>
      </c>
    </row>
    <row r="135" ht="15.75">
      <c r="A135" s="130" t="s">
        <v>275</v>
      </c>
      <c r="B135" s="21">
        <v>18</v>
      </c>
    </row>
    <row r="136" ht="15.75">
      <c r="A136" s="130" t="s">
        <v>276</v>
      </c>
      <c r="B136" s="21">
        <v>5</v>
      </c>
    </row>
    <row r="137" ht="15.75">
      <c r="A137" s="130" t="s">
        <v>277</v>
      </c>
      <c r="B137" s="21">
        <v>1</v>
      </c>
    </row>
    <row r="138" ht="15.75">
      <c r="A138" s="130" t="s">
        <v>278</v>
      </c>
      <c r="B138" s="21">
        <v>13</v>
      </c>
    </row>
    <row r="139" ht="15.75">
      <c r="A139" s="130" t="s">
        <v>279</v>
      </c>
      <c r="B139" s="21">
        <v>1</v>
      </c>
    </row>
    <row r="140" ht="15.75">
      <c r="A140" s="130" t="s">
        <v>280</v>
      </c>
      <c r="B140" s="21">
        <v>1</v>
      </c>
    </row>
    <row r="141" ht="15.75">
      <c r="A141" s="130" t="s">
        <v>281</v>
      </c>
      <c r="B141" s="21">
        <v>1</v>
      </c>
    </row>
    <row r="142" ht="15.75">
      <c r="A142" s="130" t="s">
        <v>282</v>
      </c>
      <c r="B142" s="21">
        <v>1</v>
      </c>
    </row>
    <row r="143" ht="15.75">
      <c r="A143" s="130" t="s">
        <v>283</v>
      </c>
      <c r="B143" s="21">
        <v>1</v>
      </c>
    </row>
    <row r="144" ht="15.75">
      <c r="A144" s="130" t="s">
        <v>284</v>
      </c>
      <c r="B144" s="21">
        <v>1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2" activeCellId="0" sqref="A2"/>
    </sheetView>
  </sheetViews>
  <sheetFormatPr baseColWidth="10" defaultRowHeight="14.25"/>
  <cols>
    <col bestFit="1" customWidth="1" min="1" max="1" width="44.625"/>
  </cols>
  <sheetData>
    <row r="2" ht="21.75" customHeight="1">
      <c r="A2" s="135" t="s">
        <v>285</v>
      </c>
    </row>
    <row r="4" ht="33">
      <c r="A4" s="136" t="s">
        <v>2</v>
      </c>
      <c r="B4" s="137" t="s">
        <v>5</v>
      </c>
    </row>
    <row r="5">
      <c r="A5" s="138" t="s">
        <v>286</v>
      </c>
      <c r="B5" s="50">
        <v>5</v>
      </c>
    </row>
    <row r="6">
      <c r="A6" s="138" t="s">
        <v>131</v>
      </c>
      <c r="B6" s="50">
        <v>2</v>
      </c>
    </row>
    <row r="7">
      <c r="A7" s="138" t="s">
        <v>287</v>
      </c>
      <c r="B7" s="50">
        <v>25</v>
      </c>
    </row>
    <row r="8">
      <c r="A8" s="138" t="s">
        <v>288</v>
      </c>
      <c r="B8" s="50">
        <v>19</v>
      </c>
    </row>
    <row r="9">
      <c r="A9" s="138" t="s">
        <v>289</v>
      </c>
      <c r="B9" s="50">
        <v>10</v>
      </c>
    </row>
    <row r="10">
      <c r="A10" s="138" t="s">
        <v>290</v>
      </c>
      <c r="B10" s="50">
        <v>10</v>
      </c>
    </row>
    <row r="11">
      <c r="A11" s="138" t="s">
        <v>142</v>
      </c>
      <c r="B11" s="50">
        <v>10</v>
      </c>
    </row>
    <row r="12">
      <c r="A12" s="138" t="s">
        <v>291</v>
      </c>
      <c r="B12" s="50">
        <v>10</v>
      </c>
    </row>
    <row r="13">
      <c r="A13" s="138" t="s">
        <v>292</v>
      </c>
      <c r="B13" s="50">
        <v>8</v>
      </c>
    </row>
    <row r="14">
      <c r="A14" s="138" t="s">
        <v>293</v>
      </c>
      <c r="B14" s="50">
        <v>1</v>
      </c>
    </row>
    <row r="15">
      <c r="A15" s="138" t="s">
        <v>294</v>
      </c>
      <c r="B15" s="50">
        <v>1</v>
      </c>
    </row>
    <row r="16">
      <c r="A16" s="138" t="s">
        <v>295</v>
      </c>
      <c r="B16" s="50">
        <v>1</v>
      </c>
    </row>
    <row r="17">
      <c r="A17" s="138" t="s">
        <v>291</v>
      </c>
      <c r="B17" s="50">
        <v>50</v>
      </c>
    </row>
    <row r="18">
      <c r="A18" s="138" t="s">
        <v>291</v>
      </c>
      <c r="B18" s="50">
        <v>50</v>
      </c>
    </row>
    <row r="19">
      <c r="A19" s="138" t="s">
        <v>291</v>
      </c>
      <c r="B19" s="50">
        <v>50</v>
      </c>
    </row>
    <row r="20">
      <c r="A20" s="138" t="s">
        <v>296</v>
      </c>
      <c r="B20" s="50">
        <v>48</v>
      </c>
    </row>
    <row r="21">
      <c r="A21" s="138" t="s">
        <v>142</v>
      </c>
      <c r="B21" s="50">
        <v>8</v>
      </c>
    </row>
    <row r="22">
      <c r="A22" s="138" t="s">
        <v>291</v>
      </c>
      <c r="B22" s="50">
        <v>10</v>
      </c>
    </row>
    <row r="23">
      <c r="A23" s="138" t="s">
        <v>297</v>
      </c>
      <c r="B23" s="50">
        <v>3</v>
      </c>
    </row>
    <row r="24">
      <c r="A24" s="138" t="s">
        <v>298</v>
      </c>
      <c r="B24" s="50">
        <v>3</v>
      </c>
    </row>
    <row r="25">
      <c r="A25" s="138" t="s">
        <v>299</v>
      </c>
      <c r="B25" s="63">
        <v>10</v>
      </c>
    </row>
    <row r="26">
      <c r="A26" s="138" t="s">
        <v>291</v>
      </c>
      <c r="B26" s="50">
        <v>2</v>
      </c>
    </row>
    <row r="27">
      <c r="A27" s="138" t="s">
        <v>291</v>
      </c>
      <c r="B27" s="50">
        <v>10</v>
      </c>
    </row>
    <row r="28">
      <c r="A28" s="138" t="s">
        <v>291</v>
      </c>
      <c r="B28" s="50">
        <v>10</v>
      </c>
    </row>
    <row r="29">
      <c r="A29" s="138" t="s">
        <v>300</v>
      </c>
      <c r="B29" s="50">
        <v>13</v>
      </c>
    </row>
    <row r="30">
      <c r="A30" s="138"/>
      <c r="B30" s="50"/>
    </row>
    <row r="31" ht="33">
      <c r="A31" s="136" t="s">
        <v>2</v>
      </c>
      <c r="B31" s="137" t="s">
        <v>5</v>
      </c>
    </row>
    <row r="32">
      <c r="A32" s="128" t="s">
        <v>301</v>
      </c>
      <c r="B32" s="63">
        <v>1</v>
      </c>
    </row>
    <row r="33">
      <c r="A33" s="129" t="s">
        <v>302</v>
      </c>
      <c r="B33" s="28">
        <v>100</v>
      </c>
    </row>
    <row r="34">
      <c r="A34" s="129" t="s">
        <v>303</v>
      </c>
      <c r="B34" s="28">
        <v>1</v>
      </c>
    </row>
    <row r="35">
      <c r="A35" s="129" t="s">
        <v>303</v>
      </c>
      <c r="B35" s="28">
        <v>1</v>
      </c>
    </row>
    <row r="36">
      <c r="A36" s="129" t="s">
        <v>303</v>
      </c>
      <c r="B36" s="28">
        <v>1</v>
      </c>
    </row>
    <row r="37">
      <c r="A37" s="128" t="s">
        <v>304</v>
      </c>
      <c r="B37" s="63">
        <v>10</v>
      </c>
    </row>
    <row r="38">
      <c r="A38" s="128" t="s">
        <v>304</v>
      </c>
      <c r="B38" s="63">
        <v>6</v>
      </c>
    </row>
    <row r="39">
      <c r="A39" s="128" t="s">
        <v>305</v>
      </c>
      <c r="B39" s="63">
        <v>1</v>
      </c>
    </row>
    <row r="40">
      <c r="A40" s="128" t="s">
        <v>306</v>
      </c>
      <c r="B40" s="63">
        <v>4</v>
      </c>
    </row>
    <row r="41">
      <c r="A41" s="129" t="s">
        <v>307</v>
      </c>
      <c r="B41" s="28">
        <v>1</v>
      </c>
    </row>
    <row r="42">
      <c r="A42" s="129" t="s">
        <v>131</v>
      </c>
      <c r="B42" s="28">
        <v>1</v>
      </c>
    </row>
    <row r="43">
      <c r="A43" s="139" t="s">
        <v>308</v>
      </c>
      <c r="B43" s="140">
        <v>2</v>
      </c>
    </row>
    <row r="44">
      <c r="A44" s="139" t="s">
        <v>309</v>
      </c>
      <c r="B44" s="140">
        <v>2</v>
      </c>
    </row>
    <row r="45">
      <c r="A45" s="129" t="s">
        <v>310</v>
      </c>
      <c r="B45" s="28">
        <v>2</v>
      </c>
    </row>
    <row r="46">
      <c r="A46" s="129" t="s">
        <v>311</v>
      </c>
      <c r="B46" s="28">
        <v>2</v>
      </c>
    </row>
    <row r="47">
      <c r="A47" s="128" t="s">
        <v>312</v>
      </c>
      <c r="B47" s="63">
        <v>9</v>
      </c>
    </row>
    <row r="48">
      <c r="A48" s="129" t="s">
        <v>313</v>
      </c>
      <c r="B48" s="28">
        <v>5</v>
      </c>
    </row>
    <row r="49">
      <c r="A49" s="129" t="s">
        <v>314</v>
      </c>
      <c r="B49" s="28">
        <v>3</v>
      </c>
    </row>
    <row r="50">
      <c r="A50" s="141" t="s">
        <v>315</v>
      </c>
      <c r="B50" s="140">
        <v>5</v>
      </c>
    </row>
    <row r="51">
      <c r="A51" s="139" t="s">
        <v>316</v>
      </c>
      <c r="B51" s="140">
        <v>8</v>
      </c>
    </row>
    <row r="52">
      <c r="A52" s="138" t="s">
        <v>317</v>
      </c>
      <c r="B52" s="63">
        <v>4</v>
      </c>
    </row>
    <row r="53">
      <c r="A53" s="69" t="s">
        <v>318</v>
      </c>
      <c r="B53" s="28">
        <v>6</v>
      </c>
    </row>
    <row r="54">
      <c r="A54" s="69" t="s">
        <v>318</v>
      </c>
      <c r="B54" s="28">
        <v>6</v>
      </c>
    </row>
    <row r="55">
      <c r="A55" s="128" t="s">
        <v>319</v>
      </c>
      <c r="B55" s="63">
        <v>94</v>
      </c>
    </row>
    <row r="56">
      <c r="A56" s="129" t="s">
        <v>98</v>
      </c>
      <c r="B56" s="28">
        <v>27</v>
      </c>
    </row>
    <row r="57">
      <c r="A57" s="129" t="s">
        <v>318</v>
      </c>
      <c r="B57" s="28">
        <v>13</v>
      </c>
    </row>
    <row r="58">
      <c r="A58" s="129" t="s">
        <v>318</v>
      </c>
      <c r="B58" s="28">
        <v>96</v>
      </c>
    </row>
    <row r="59">
      <c r="A59" s="129" t="s">
        <v>318</v>
      </c>
      <c r="B59" s="28">
        <v>1</v>
      </c>
    </row>
    <row r="60">
      <c r="A60" s="128" t="s">
        <v>318</v>
      </c>
      <c r="B60" s="63">
        <v>31</v>
      </c>
    </row>
    <row r="61">
      <c r="A61" s="69" t="s">
        <v>318</v>
      </c>
      <c r="B61" s="28">
        <v>5</v>
      </c>
    </row>
    <row r="62">
      <c r="A62" s="69" t="s">
        <v>216</v>
      </c>
      <c r="B62" s="28">
        <v>1</v>
      </c>
    </row>
    <row r="63">
      <c r="A63" s="129" t="s">
        <v>320</v>
      </c>
      <c r="B63" s="28">
        <v>5</v>
      </c>
    </row>
    <row r="64">
      <c r="A64" s="128" t="s">
        <v>302</v>
      </c>
      <c r="B64" s="63">
        <v>86</v>
      </c>
    </row>
    <row r="65">
      <c r="A65" s="128" t="s">
        <v>302</v>
      </c>
      <c r="B65" s="63">
        <v>46</v>
      </c>
    </row>
    <row r="66">
      <c r="A66" s="128" t="s">
        <v>321</v>
      </c>
      <c r="B66" s="63">
        <v>10</v>
      </c>
    </row>
    <row r="67">
      <c r="A67" s="129" t="s">
        <v>322</v>
      </c>
      <c r="B67" s="28">
        <v>2</v>
      </c>
    </row>
    <row r="68">
      <c r="A68" s="129" t="s">
        <v>322</v>
      </c>
      <c r="B68" s="28">
        <v>2</v>
      </c>
    </row>
    <row r="69">
      <c r="A69" s="129" t="s">
        <v>302</v>
      </c>
      <c r="B69" s="28">
        <v>50</v>
      </c>
    </row>
    <row r="70">
      <c r="A70" s="128" t="s">
        <v>186</v>
      </c>
      <c r="B70" s="63">
        <v>40</v>
      </c>
    </row>
    <row r="71">
      <c r="A71" s="128" t="s">
        <v>323</v>
      </c>
      <c r="B71" s="63">
        <v>1</v>
      </c>
    </row>
    <row r="72">
      <c r="A72" s="138" t="s">
        <v>324</v>
      </c>
      <c r="B72" s="63">
        <v>4</v>
      </c>
    </row>
    <row r="73">
      <c r="A73" s="69" t="s">
        <v>322</v>
      </c>
      <c r="B73" s="28">
        <v>20</v>
      </c>
    </row>
    <row r="74">
      <c r="A74" s="69" t="s">
        <v>318</v>
      </c>
      <c r="B74" s="28">
        <v>3</v>
      </c>
    </row>
    <row r="75">
      <c r="A75" s="69" t="s">
        <v>325</v>
      </c>
      <c r="B75" s="28">
        <v>1</v>
      </c>
    </row>
    <row r="76">
      <c r="A76" s="69" t="s">
        <v>326</v>
      </c>
      <c r="B76" s="28">
        <v>2</v>
      </c>
    </row>
    <row r="77">
      <c r="A77" s="69" t="s">
        <v>327</v>
      </c>
      <c r="B77" s="28">
        <v>3</v>
      </c>
    </row>
    <row r="78">
      <c r="A78" s="138" t="s">
        <v>222</v>
      </c>
      <c r="B78" s="63">
        <v>2</v>
      </c>
    </row>
    <row r="79">
      <c r="A79" s="138" t="s">
        <v>263</v>
      </c>
      <c r="B79" s="63">
        <v>1</v>
      </c>
    </row>
    <row r="80">
      <c r="A80" s="69" t="s">
        <v>328</v>
      </c>
      <c r="B80" s="28">
        <v>2</v>
      </c>
    </row>
    <row r="81">
      <c r="A81" s="69" t="s">
        <v>329</v>
      </c>
      <c r="B81" s="28">
        <v>2</v>
      </c>
    </row>
    <row r="82">
      <c r="A82" s="138" t="s">
        <v>330</v>
      </c>
      <c r="B82" s="63">
        <v>14</v>
      </c>
    </row>
    <row r="83">
      <c r="A83" s="69" t="s">
        <v>331</v>
      </c>
      <c r="B83" s="28">
        <v>4</v>
      </c>
    </row>
    <row r="84">
      <c r="A84" s="129" t="s">
        <v>332</v>
      </c>
      <c r="B84" s="63">
        <v>15</v>
      </c>
    </row>
    <row r="85">
      <c r="A85" s="138" t="s">
        <v>333</v>
      </c>
      <c r="B85" s="63">
        <v>14</v>
      </c>
    </row>
    <row r="86">
      <c r="A86" s="138" t="s">
        <v>199</v>
      </c>
      <c r="B86" s="63">
        <v>3</v>
      </c>
    </row>
    <row r="87">
      <c r="A87" s="138" t="s">
        <v>196</v>
      </c>
      <c r="B87" s="63">
        <v>3</v>
      </c>
    </row>
    <row r="88">
      <c r="A88" s="138" t="s">
        <v>197</v>
      </c>
      <c r="B88" s="63">
        <v>1</v>
      </c>
    </row>
    <row r="89">
      <c r="A89" s="138" t="s">
        <v>302</v>
      </c>
      <c r="B89" s="63">
        <v>23</v>
      </c>
    </row>
    <row r="90">
      <c r="A90" s="138" t="s">
        <v>334</v>
      </c>
      <c r="B90" s="63">
        <v>1</v>
      </c>
    </row>
    <row r="91">
      <c r="A91" s="50"/>
      <c r="B91" s="63"/>
    </row>
    <row r="92" ht="31.5">
      <c r="A92" s="136" t="s">
        <v>2</v>
      </c>
      <c r="B92" s="137" t="s">
        <v>5</v>
      </c>
    </row>
    <row r="93">
      <c r="A93" s="142" t="s">
        <v>335</v>
      </c>
      <c r="B93" s="143" t="s">
        <v>336</v>
      </c>
    </row>
    <row r="94">
      <c r="A94" s="144" t="s">
        <v>337</v>
      </c>
      <c r="B94" s="143" t="s">
        <v>338</v>
      </c>
    </row>
    <row r="95">
      <c r="A95" s="128" t="s">
        <v>339</v>
      </c>
      <c r="B95" s="143" t="s">
        <v>340</v>
      </c>
    </row>
    <row r="96">
      <c r="A96" s="129" t="s">
        <v>341</v>
      </c>
      <c r="B96" s="63">
        <v>6</v>
      </c>
    </row>
    <row r="97">
      <c r="A97" s="145" t="s">
        <v>248</v>
      </c>
      <c r="B97" s="63">
        <v>1</v>
      </c>
    </row>
    <row r="98">
      <c r="A98" s="129" t="s">
        <v>342</v>
      </c>
      <c r="B98" s="63">
        <v>3</v>
      </c>
    </row>
    <row r="99">
      <c r="A99" s="129" t="s">
        <v>343</v>
      </c>
      <c r="B99" s="63">
        <v>1</v>
      </c>
    </row>
    <row r="100">
      <c r="A100" s="146" t="s">
        <v>344</v>
      </c>
      <c r="B100" s="63">
        <v>9</v>
      </c>
    </row>
    <row r="101">
      <c r="A101" s="145" t="s">
        <v>345</v>
      </c>
      <c r="B101" s="63">
        <v>6</v>
      </c>
    </row>
    <row r="102">
      <c r="A102" s="128" t="s">
        <v>164</v>
      </c>
      <c r="B102" s="63">
        <v>4</v>
      </c>
    </row>
    <row r="103">
      <c r="A103" s="146" t="s">
        <v>302</v>
      </c>
      <c r="B103" s="63">
        <v>1</v>
      </c>
    </row>
    <row r="104">
      <c r="A104" s="129" t="s">
        <v>302</v>
      </c>
      <c r="B104" s="63">
        <v>1</v>
      </c>
    </row>
    <row r="105">
      <c r="A105" s="147" t="s">
        <v>216</v>
      </c>
      <c r="B105" s="63">
        <v>2</v>
      </c>
    </row>
    <row r="106">
      <c r="A106" s="148" t="s">
        <v>346</v>
      </c>
      <c r="B106" s="63">
        <v>1</v>
      </c>
    </row>
    <row r="107">
      <c r="A107" s="129" t="s">
        <v>182</v>
      </c>
      <c r="B107" s="63">
        <v>1</v>
      </c>
    </row>
    <row r="108">
      <c r="A108" s="129" t="s">
        <v>347</v>
      </c>
      <c r="B108" s="28">
        <v>2</v>
      </c>
    </row>
    <row r="109">
      <c r="A109" s="128" t="s">
        <v>348</v>
      </c>
      <c r="B109" s="63">
        <v>4</v>
      </c>
    </row>
    <row r="110" ht="17.25">
      <c r="A110" s="149" t="s">
        <v>349</v>
      </c>
      <c r="B110" s="150">
        <v>7</v>
      </c>
    </row>
    <row r="111" ht="17.25">
      <c r="A111" s="149" t="s">
        <v>349</v>
      </c>
      <c r="B111" s="151">
        <v>2</v>
      </c>
    </row>
    <row r="112">
      <c r="A112" s="152" t="s">
        <v>350</v>
      </c>
      <c r="B112" s="63">
        <v>3</v>
      </c>
    </row>
    <row r="113">
      <c r="A113" s="153" t="s">
        <v>351</v>
      </c>
      <c r="B113" s="28">
        <v>4</v>
      </c>
    </row>
    <row r="114">
      <c r="A114" s="138" t="s">
        <v>352</v>
      </c>
      <c r="B114" s="154">
        <v>1</v>
      </c>
    </row>
    <row r="115" ht="17.25">
      <c r="A115" s="155" t="s">
        <v>353</v>
      </c>
      <c r="B115" s="154">
        <v>3</v>
      </c>
    </row>
    <row r="116">
      <c r="A116" s="156" t="s">
        <v>354</v>
      </c>
      <c r="B116" s="154">
        <v>3</v>
      </c>
    </row>
    <row r="117">
      <c r="A117" s="130" t="s">
        <v>355</v>
      </c>
      <c r="B117" s="154">
        <v>1</v>
      </c>
    </row>
    <row r="118">
      <c r="A118" s="138" t="s">
        <v>356</v>
      </c>
      <c r="B118" s="154">
        <v>2</v>
      </c>
    </row>
    <row r="119">
      <c r="A119" s="138" t="s">
        <v>357</v>
      </c>
      <c r="B119" s="154">
        <v>1</v>
      </c>
    </row>
    <row r="120">
      <c r="A120" s="138" t="s">
        <v>358</v>
      </c>
      <c r="B120" s="154" t="s">
        <v>359</v>
      </c>
    </row>
    <row r="121">
      <c r="A121" s="138" t="s">
        <v>360</v>
      </c>
      <c r="B121" s="154">
        <v>6</v>
      </c>
    </row>
    <row r="122">
      <c r="A122" s="138" t="s">
        <v>196</v>
      </c>
      <c r="B122" s="154">
        <v>4</v>
      </c>
    </row>
    <row r="123">
      <c r="A123" s="138" t="s">
        <v>361</v>
      </c>
      <c r="B123" s="154">
        <v>1</v>
      </c>
    </row>
    <row r="124">
      <c r="A124" s="138" t="s">
        <v>362</v>
      </c>
      <c r="B124" s="154">
        <v>2</v>
      </c>
    </row>
    <row r="125">
      <c r="A125" s="138" t="s">
        <v>363</v>
      </c>
      <c r="B125" s="154">
        <v>1</v>
      </c>
    </row>
    <row r="126">
      <c r="A126" s="138" t="s">
        <v>364</v>
      </c>
      <c r="B126" s="154">
        <v>6</v>
      </c>
    </row>
    <row r="127">
      <c r="A127" s="138" t="s">
        <v>365</v>
      </c>
      <c r="B127" s="154">
        <v>10</v>
      </c>
    </row>
    <row r="128">
      <c r="A128" s="138" t="s">
        <v>366</v>
      </c>
      <c r="B128" s="154">
        <v>1</v>
      </c>
    </row>
    <row r="129">
      <c r="A129" s="138" t="s">
        <v>367</v>
      </c>
      <c r="B129" s="154">
        <v>5</v>
      </c>
    </row>
    <row r="130">
      <c r="A130" s="138" t="s">
        <v>368</v>
      </c>
      <c r="B130" s="154">
        <v>1</v>
      </c>
    </row>
    <row r="131">
      <c r="A131" s="138" t="s">
        <v>369</v>
      </c>
      <c r="B131" s="154">
        <v>49</v>
      </c>
    </row>
    <row r="132">
      <c r="A132" s="148" t="s">
        <v>370</v>
      </c>
      <c r="B132" s="28">
        <v>2</v>
      </c>
    </row>
    <row r="133">
      <c r="A133" s="148" t="s">
        <v>371</v>
      </c>
      <c r="B133" s="28">
        <v>2</v>
      </c>
    </row>
    <row r="134">
      <c r="A134" s="148" t="s">
        <v>372</v>
      </c>
      <c r="B134" s="28">
        <v>2</v>
      </c>
    </row>
    <row r="135">
      <c r="A135" s="129" t="s">
        <v>373</v>
      </c>
      <c r="B135" s="28">
        <v>3</v>
      </c>
    </row>
    <row r="136">
      <c r="A136" s="148" t="s">
        <v>374</v>
      </c>
      <c r="B136" s="28">
        <v>1</v>
      </c>
    </row>
    <row r="137">
      <c r="A137" s="148" t="s">
        <v>375</v>
      </c>
      <c r="B137" s="28">
        <v>1</v>
      </c>
    </row>
    <row r="138">
      <c r="A138" s="148" t="s">
        <v>376</v>
      </c>
      <c r="B138" s="28">
        <v>1</v>
      </c>
    </row>
    <row r="139">
      <c r="A139" s="129" t="s">
        <v>377</v>
      </c>
      <c r="B139" s="28">
        <v>1</v>
      </c>
    </row>
    <row r="140">
      <c r="A140" s="148" t="s">
        <v>378</v>
      </c>
      <c r="B140" s="28">
        <v>6</v>
      </c>
    </row>
    <row r="141">
      <c r="A141" s="148" t="s">
        <v>379</v>
      </c>
      <c r="B141" s="28">
        <v>3</v>
      </c>
    </row>
    <row r="142">
      <c r="A142" s="148" t="s">
        <v>380</v>
      </c>
      <c r="B142" s="28">
        <v>2</v>
      </c>
    </row>
    <row r="143">
      <c r="A143" s="157" t="s">
        <v>381</v>
      </c>
      <c r="B143" s="28">
        <v>5</v>
      </c>
    </row>
    <row r="144">
      <c r="A144" s="146" t="s">
        <v>382</v>
      </c>
      <c r="B144" s="28">
        <v>11</v>
      </c>
    </row>
    <row r="145">
      <c r="A145" s="148" t="s">
        <v>383</v>
      </c>
      <c r="B145" s="28">
        <v>5</v>
      </c>
    </row>
    <row r="146">
      <c r="A146" s="128" t="s">
        <v>200</v>
      </c>
      <c r="B146" s="28">
        <v>10</v>
      </c>
    </row>
    <row r="147">
      <c r="A147" s="128" t="s">
        <v>384</v>
      </c>
      <c r="B147" s="28">
        <v>14</v>
      </c>
    </row>
    <row r="148">
      <c r="A148" s="148" t="s">
        <v>385</v>
      </c>
      <c r="B148" s="28">
        <v>2</v>
      </c>
    </row>
    <row r="149">
      <c r="A149" s="128" t="s">
        <v>386</v>
      </c>
      <c r="B149" s="63">
        <v>1</v>
      </c>
    </row>
    <row r="150">
      <c r="A150" s="128" t="s">
        <v>387</v>
      </c>
      <c r="B150" s="63">
        <v>1</v>
      </c>
    </row>
    <row r="151">
      <c r="A151" s="128" t="s">
        <v>303</v>
      </c>
      <c r="B151" s="63">
        <v>1</v>
      </c>
    </row>
    <row r="152">
      <c r="A152" s="128" t="s">
        <v>303</v>
      </c>
      <c r="B152" s="63">
        <v>1</v>
      </c>
    </row>
    <row r="153">
      <c r="A153" s="128" t="s">
        <v>303</v>
      </c>
      <c r="B153" s="63">
        <v>1</v>
      </c>
    </row>
    <row r="154">
      <c r="A154" s="128" t="s">
        <v>388</v>
      </c>
      <c r="B154" s="63">
        <v>4</v>
      </c>
    </row>
    <row r="155">
      <c r="A155" s="129" t="s">
        <v>389</v>
      </c>
      <c r="B155" s="63">
        <v>1</v>
      </c>
    </row>
    <row r="156">
      <c r="A156" s="129" t="s">
        <v>318</v>
      </c>
      <c r="B156" s="63">
        <v>3</v>
      </c>
    </row>
    <row r="157">
      <c r="A157" s="158" t="s">
        <v>390</v>
      </c>
      <c r="B157" s="63">
        <v>1</v>
      </c>
    </row>
    <row r="158">
      <c r="A158" s="128" t="s">
        <v>391</v>
      </c>
      <c r="B158" s="63">
        <v>5</v>
      </c>
    </row>
    <row r="159">
      <c r="A159" s="128" t="s">
        <v>392</v>
      </c>
      <c r="B159" s="63">
        <v>1</v>
      </c>
    </row>
    <row r="160">
      <c r="A160" s="129" t="s">
        <v>393</v>
      </c>
      <c r="B160" s="63">
        <v>5</v>
      </c>
    </row>
    <row r="161">
      <c r="A161" s="129" t="s">
        <v>394</v>
      </c>
      <c r="B161" s="63">
        <v>1</v>
      </c>
    </row>
    <row r="162">
      <c r="A162" s="128" t="s">
        <v>395</v>
      </c>
      <c r="B162" s="63">
        <v>2</v>
      </c>
    </row>
    <row r="163">
      <c r="A163" s="132" t="s">
        <v>396</v>
      </c>
      <c r="B163" s="159" t="s">
        <v>336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howOutlineSymbols="1" summaryBelow="1" summaryRight="1"/>
    <pageSetUpPr autoPageBreaks="1" fitToPage="0"/>
  </sheetPr>
  <sheetViews>
    <sheetView workbookViewId="0" zoomScale="100">
      <selection activeCell="C12" activeCellId="0" sqref="C12"/>
    </sheetView>
  </sheetViews>
  <sheetFormatPr baseColWidth="10" defaultRowHeight="14.25"/>
  <cols>
    <col bestFit="1" customWidth="1" min="1" max="1" width="55.625"/>
    <col bestFit="1" customWidth="1" min="3" max="3" width="23.125"/>
  </cols>
  <sheetData>
    <row r="2" ht="25.5" customHeight="1">
      <c r="A2" s="135" t="s">
        <v>397</v>
      </c>
    </row>
    <row r="4" ht="33">
      <c r="A4" s="137" t="s">
        <v>2</v>
      </c>
      <c r="B4" s="137" t="s">
        <v>5</v>
      </c>
    </row>
    <row r="5">
      <c r="A5" s="129" t="s">
        <v>398</v>
      </c>
      <c r="B5" s="28">
        <v>3</v>
      </c>
    </row>
    <row r="6">
      <c r="A6" s="129" t="s">
        <v>399</v>
      </c>
      <c r="B6" s="28">
        <v>11</v>
      </c>
    </row>
    <row r="7">
      <c r="A7" s="129" t="s">
        <v>400</v>
      </c>
      <c r="B7" s="28">
        <v>4</v>
      </c>
    </row>
    <row r="8">
      <c r="A8" s="129" t="s">
        <v>394</v>
      </c>
      <c r="B8" s="28">
        <v>3</v>
      </c>
    </row>
    <row r="9">
      <c r="A9" s="129" t="s">
        <v>401</v>
      </c>
      <c r="B9" s="28">
        <v>4</v>
      </c>
    </row>
    <row r="10">
      <c r="A10" s="129" t="s">
        <v>402</v>
      </c>
      <c r="B10" s="28">
        <v>19</v>
      </c>
    </row>
    <row r="11">
      <c r="A11" s="129" t="s">
        <v>403</v>
      </c>
      <c r="B11" s="28">
        <v>1</v>
      </c>
    </row>
    <row r="12">
      <c r="A12" s="129" t="s">
        <v>404</v>
      </c>
      <c r="B12" s="28">
        <v>5</v>
      </c>
    </row>
    <row r="13">
      <c r="A13" s="129" t="s">
        <v>405</v>
      </c>
      <c r="B13" s="28">
        <v>1</v>
      </c>
    </row>
    <row r="14">
      <c r="A14" s="129" t="s">
        <v>406</v>
      </c>
      <c r="B14" s="28">
        <v>200</v>
      </c>
    </row>
    <row r="15">
      <c r="A15" s="129" t="s">
        <v>407</v>
      </c>
      <c r="B15" s="28">
        <v>2</v>
      </c>
    </row>
    <row r="16">
      <c r="A16" s="129" t="s">
        <v>408</v>
      </c>
      <c r="B16" s="160">
        <v>1</v>
      </c>
    </row>
    <row r="17">
      <c r="A17" s="129" t="s">
        <v>409</v>
      </c>
      <c r="B17" s="28">
        <v>1</v>
      </c>
    </row>
    <row r="18">
      <c r="A18" s="129" t="s">
        <v>410</v>
      </c>
      <c r="B18" s="28">
        <v>2</v>
      </c>
    </row>
    <row r="19">
      <c r="A19" s="129" t="s">
        <v>411</v>
      </c>
      <c r="B19" s="160">
        <v>1</v>
      </c>
    </row>
    <row r="20">
      <c r="A20" s="129" t="s">
        <v>409</v>
      </c>
      <c r="B20" s="28">
        <v>1</v>
      </c>
    </row>
    <row r="21">
      <c r="A21" s="129" t="s">
        <v>410</v>
      </c>
      <c r="B21" s="28">
        <v>2</v>
      </c>
    </row>
    <row r="22">
      <c r="A22" s="129" t="s">
        <v>411</v>
      </c>
      <c r="B22" s="160">
        <v>1</v>
      </c>
    </row>
    <row r="23">
      <c r="A23" s="129" t="s">
        <v>412</v>
      </c>
      <c r="B23" s="160">
        <v>1</v>
      </c>
    </row>
    <row r="24">
      <c r="A24" s="129" t="s">
        <v>409</v>
      </c>
      <c r="B24" s="28">
        <v>1</v>
      </c>
    </row>
    <row r="25">
      <c r="A25" s="129" t="s">
        <v>410</v>
      </c>
      <c r="B25" s="28">
        <v>2</v>
      </c>
    </row>
    <row r="26">
      <c r="A26" s="129" t="s">
        <v>410</v>
      </c>
      <c r="B26" s="28">
        <v>1</v>
      </c>
    </row>
    <row r="27">
      <c r="A27" s="129" t="s">
        <v>413</v>
      </c>
      <c r="B27" s="28">
        <v>1</v>
      </c>
    </row>
    <row r="28">
      <c r="A28" s="129" t="s">
        <v>414</v>
      </c>
      <c r="B28" s="28">
        <v>20</v>
      </c>
    </row>
    <row r="29">
      <c r="A29" s="129" t="s">
        <v>415</v>
      </c>
      <c r="B29" s="28">
        <v>1</v>
      </c>
    </row>
    <row r="30">
      <c r="A30" s="129" t="s">
        <v>416</v>
      </c>
      <c r="B30" s="28">
        <v>4585</v>
      </c>
    </row>
    <row r="31">
      <c r="A31" s="129" t="s">
        <v>417</v>
      </c>
      <c r="B31" s="28">
        <v>112</v>
      </c>
    </row>
    <row r="32">
      <c r="A32" s="129" t="s">
        <v>418</v>
      </c>
      <c r="B32" s="28">
        <v>30</v>
      </c>
    </row>
    <row r="33">
      <c r="A33" s="129" t="s">
        <v>419</v>
      </c>
      <c r="B33" s="28">
        <v>1</v>
      </c>
    </row>
    <row r="34">
      <c r="A34" s="129" t="s">
        <v>420</v>
      </c>
      <c r="B34" s="28">
        <v>1</v>
      </c>
    </row>
    <row r="35">
      <c r="A35" s="129" t="s">
        <v>421</v>
      </c>
      <c r="B35" s="28">
        <v>40</v>
      </c>
    </row>
    <row r="36">
      <c r="A36" s="129" t="s">
        <v>422</v>
      </c>
      <c r="B36" s="28">
        <v>24</v>
      </c>
    </row>
    <row r="37">
      <c r="A37" s="129" t="s">
        <v>423</v>
      </c>
      <c r="B37" s="28">
        <v>84</v>
      </c>
    </row>
    <row r="38">
      <c r="A38" s="129" t="s">
        <v>424</v>
      </c>
      <c r="B38" s="28">
        <v>13</v>
      </c>
    </row>
    <row r="39">
      <c r="A39" s="129" t="s">
        <v>419</v>
      </c>
      <c r="B39" s="28">
        <v>1</v>
      </c>
    </row>
    <row r="40">
      <c r="A40" s="129" t="s">
        <v>425</v>
      </c>
      <c r="B40" s="28">
        <v>19</v>
      </c>
    </row>
    <row r="41">
      <c r="A41" s="129" t="s">
        <v>426</v>
      </c>
      <c r="B41" s="28">
        <v>2</v>
      </c>
    </row>
    <row r="42">
      <c r="A42" s="129" t="s">
        <v>394</v>
      </c>
      <c r="B42" s="28">
        <v>2</v>
      </c>
    </row>
    <row r="43">
      <c r="A43" s="129" t="s">
        <v>427</v>
      </c>
      <c r="B43" s="28">
        <v>1</v>
      </c>
    </row>
    <row r="44">
      <c r="A44" s="129" t="s">
        <v>424</v>
      </c>
      <c r="B44" s="28">
        <v>8</v>
      </c>
    </row>
    <row r="45">
      <c r="A45" s="129" t="s">
        <v>423</v>
      </c>
      <c r="B45" s="28">
        <v>26</v>
      </c>
    </row>
    <row r="46">
      <c r="A46" s="129" t="s">
        <v>420</v>
      </c>
      <c r="B46" s="28">
        <v>12</v>
      </c>
    </row>
    <row r="47">
      <c r="A47" s="129" t="s">
        <v>428</v>
      </c>
      <c r="B47" s="28">
        <v>1</v>
      </c>
    </row>
    <row r="48">
      <c r="A48" s="129" t="s">
        <v>429</v>
      </c>
      <c r="B48" s="28">
        <v>1</v>
      </c>
    </row>
    <row r="49">
      <c r="A49" s="129" t="s">
        <v>430</v>
      </c>
      <c r="B49" s="28">
        <v>1</v>
      </c>
    </row>
    <row r="50">
      <c r="A50" s="129" t="s">
        <v>431</v>
      </c>
      <c r="B50" s="28">
        <v>1</v>
      </c>
    </row>
    <row r="51">
      <c r="A51" s="129" t="s">
        <v>432</v>
      </c>
      <c r="B51" s="28">
        <v>1</v>
      </c>
    </row>
    <row r="52">
      <c r="A52" s="129" t="s">
        <v>433</v>
      </c>
      <c r="B52" s="28">
        <v>4</v>
      </c>
    </row>
    <row r="53">
      <c r="A53" s="129" t="s">
        <v>434</v>
      </c>
      <c r="B53" s="28">
        <v>4</v>
      </c>
    </row>
    <row r="54">
      <c r="A54" s="129" t="s">
        <v>435</v>
      </c>
      <c r="B54" s="28">
        <v>8</v>
      </c>
    </row>
    <row r="55">
      <c r="A55" s="129" t="s">
        <v>436</v>
      </c>
      <c r="B55" s="28">
        <v>8</v>
      </c>
    </row>
    <row r="56">
      <c r="A56" s="129" t="s">
        <v>437</v>
      </c>
      <c r="B56" s="28">
        <v>2</v>
      </c>
    </row>
    <row r="57">
      <c r="A57" s="129" t="s">
        <v>438</v>
      </c>
      <c r="B57" s="28">
        <v>1</v>
      </c>
    </row>
    <row r="58">
      <c r="A58" s="129" t="s">
        <v>439</v>
      </c>
      <c r="B58" s="28">
        <v>4</v>
      </c>
    </row>
    <row r="59">
      <c r="A59" s="129" t="s">
        <v>440</v>
      </c>
      <c r="B59" s="28">
        <v>1</v>
      </c>
    </row>
    <row r="60">
      <c r="A60" s="129" t="s">
        <v>441</v>
      </c>
      <c r="B60" s="28">
        <v>1</v>
      </c>
    </row>
    <row r="61">
      <c r="A61" s="129" t="s">
        <v>442</v>
      </c>
      <c r="B61" s="28">
        <v>1</v>
      </c>
    </row>
    <row r="62">
      <c r="A62" s="129" t="s">
        <v>443</v>
      </c>
      <c r="B62" s="28">
        <v>1</v>
      </c>
    </row>
    <row r="63">
      <c r="A63" s="129" t="s">
        <v>444</v>
      </c>
      <c r="B63" s="28">
        <v>48</v>
      </c>
    </row>
    <row r="64">
      <c r="A64" s="129" t="s">
        <v>445</v>
      </c>
      <c r="B64" s="28">
        <v>2</v>
      </c>
    </row>
    <row r="65">
      <c r="A65" s="129" t="s">
        <v>426</v>
      </c>
      <c r="B65" s="28">
        <v>14</v>
      </c>
    </row>
    <row r="66">
      <c r="A66" s="129" t="s">
        <v>446</v>
      </c>
      <c r="B66" s="28">
        <v>7</v>
      </c>
    </row>
    <row r="67">
      <c r="A67" s="129" t="s">
        <v>447</v>
      </c>
      <c r="B67" s="28">
        <v>1</v>
      </c>
    </row>
    <row r="68">
      <c r="A68" s="129" t="s">
        <v>448</v>
      </c>
      <c r="B68" s="28">
        <v>1</v>
      </c>
    </row>
    <row r="69">
      <c r="A69" s="129" t="s">
        <v>441</v>
      </c>
      <c r="B69" s="28">
        <v>1</v>
      </c>
    </row>
    <row r="70">
      <c r="A70" s="129" t="s">
        <v>442</v>
      </c>
      <c r="B70" s="28">
        <v>1</v>
      </c>
    </row>
    <row r="71">
      <c r="A71" s="129" t="s">
        <v>443</v>
      </c>
      <c r="B71" s="28">
        <v>1</v>
      </c>
    </row>
    <row r="72">
      <c r="A72" s="129" t="s">
        <v>449</v>
      </c>
      <c r="B72" s="28">
        <v>20</v>
      </c>
    </row>
    <row r="73">
      <c r="A73" s="129" t="s">
        <v>450</v>
      </c>
      <c r="B73" s="28">
        <v>4</v>
      </c>
    </row>
    <row r="74">
      <c r="A74" s="129" t="s">
        <v>425</v>
      </c>
      <c r="B74" s="28">
        <v>1</v>
      </c>
    </row>
    <row r="75">
      <c r="A75" s="129" t="s">
        <v>426</v>
      </c>
      <c r="B75" s="28">
        <v>6</v>
      </c>
    </row>
    <row r="76">
      <c r="A76" s="129" t="s">
        <v>409</v>
      </c>
      <c r="B76" s="28">
        <v>2</v>
      </c>
    </row>
    <row r="77">
      <c r="A77" s="129" t="s">
        <v>413</v>
      </c>
      <c r="B77" s="28">
        <v>1</v>
      </c>
    </row>
    <row r="78">
      <c r="A78" s="129" t="s">
        <v>451</v>
      </c>
      <c r="B78" s="28">
        <v>27</v>
      </c>
    </row>
    <row r="79">
      <c r="A79" s="129" t="s">
        <v>452</v>
      </c>
      <c r="B79" s="28">
        <v>22</v>
      </c>
    </row>
    <row r="80">
      <c r="A80" s="129" t="s">
        <v>453</v>
      </c>
      <c r="B80" s="28">
        <v>28</v>
      </c>
    </row>
    <row r="81">
      <c r="A81" s="129" t="s">
        <v>454</v>
      </c>
      <c r="B81" s="28">
        <v>1</v>
      </c>
    </row>
    <row r="82">
      <c r="A82" s="129" t="s">
        <v>455</v>
      </c>
      <c r="B82" s="28">
        <v>20</v>
      </c>
    </row>
    <row r="83">
      <c r="A83" s="129" t="s">
        <v>426</v>
      </c>
      <c r="B83" s="28">
        <v>32</v>
      </c>
    </row>
    <row r="84">
      <c r="A84" s="129" t="s">
        <v>456</v>
      </c>
      <c r="B84" s="28">
        <v>1</v>
      </c>
    </row>
    <row r="85">
      <c r="A85" s="129" t="s">
        <v>425</v>
      </c>
      <c r="B85" s="28">
        <v>3</v>
      </c>
    </row>
    <row r="86">
      <c r="A86" s="161" t="s">
        <v>457</v>
      </c>
      <c r="B86" s="28">
        <v>1</v>
      </c>
    </row>
    <row r="87">
      <c r="A87" s="129" t="s">
        <v>458</v>
      </c>
      <c r="B87" s="28">
        <v>1</v>
      </c>
    </row>
    <row r="88">
      <c r="A88" s="161" t="s">
        <v>459</v>
      </c>
      <c r="B88" s="28">
        <v>3</v>
      </c>
    </row>
    <row r="89">
      <c r="A89" s="129" t="s">
        <v>460</v>
      </c>
      <c r="B89" s="28">
        <v>1</v>
      </c>
    </row>
    <row r="90" ht="30">
      <c r="A90" s="161" t="s">
        <v>461</v>
      </c>
      <c r="B90" s="28">
        <v>1</v>
      </c>
    </row>
    <row r="91">
      <c r="A91" s="129" t="s">
        <v>462</v>
      </c>
      <c r="B91" s="28">
        <v>1</v>
      </c>
    </row>
    <row r="92">
      <c r="A92" s="161" t="s">
        <v>460</v>
      </c>
      <c r="B92" s="28">
        <v>1</v>
      </c>
    </row>
    <row r="93">
      <c r="A93" s="129" t="s">
        <v>461</v>
      </c>
      <c r="B93" s="28">
        <v>1</v>
      </c>
    </row>
    <row r="94" ht="30">
      <c r="A94" s="161" t="s">
        <v>462</v>
      </c>
      <c r="B94" s="28">
        <v>1</v>
      </c>
    </row>
    <row r="95">
      <c r="A95" s="161" t="s">
        <v>457</v>
      </c>
      <c r="B95" s="28">
        <v>1</v>
      </c>
    </row>
    <row r="96">
      <c r="A96" s="129" t="s">
        <v>463</v>
      </c>
      <c r="B96" s="28">
        <v>1</v>
      </c>
    </row>
    <row r="97">
      <c r="A97" s="129" t="s">
        <v>461</v>
      </c>
      <c r="B97" s="28">
        <v>1</v>
      </c>
    </row>
    <row r="98">
      <c r="A98" s="129" t="s">
        <v>420</v>
      </c>
      <c r="B98" s="28">
        <v>3</v>
      </c>
    </row>
    <row r="99">
      <c r="A99" s="129" t="s">
        <v>464</v>
      </c>
      <c r="B99" s="28">
        <v>2</v>
      </c>
    </row>
    <row r="100">
      <c r="A100" s="129" t="s">
        <v>464</v>
      </c>
      <c r="B100" s="28">
        <v>2</v>
      </c>
    </row>
    <row r="101">
      <c r="A101" s="129" t="s">
        <v>465</v>
      </c>
      <c r="B101" s="28">
        <v>1</v>
      </c>
    </row>
    <row r="102">
      <c r="A102" s="129" t="s">
        <v>466</v>
      </c>
      <c r="B102" s="28">
        <v>1</v>
      </c>
    </row>
    <row r="103">
      <c r="A103" s="129" t="s">
        <v>467</v>
      </c>
      <c r="B103" s="28">
        <v>2</v>
      </c>
    </row>
    <row r="104">
      <c r="A104" s="129" t="s">
        <v>467</v>
      </c>
      <c r="B104" s="28">
        <v>1</v>
      </c>
    </row>
    <row r="105">
      <c r="A105" s="129" t="s">
        <v>468</v>
      </c>
      <c r="B105" s="28">
        <v>2</v>
      </c>
    </row>
    <row r="106">
      <c r="A106" s="129" t="s">
        <v>469</v>
      </c>
      <c r="B106" s="28">
        <v>30</v>
      </c>
    </row>
    <row r="107">
      <c r="A107" s="129" t="s">
        <v>470</v>
      </c>
      <c r="B107" s="28">
        <v>1</v>
      </c>
    </row>
    <row r="108">
      <c r="A108" s="129"/>
      <c r="B108" s="28"/>
    </row>
    <row r="109" ht="31.5">
      <c r="A109" s="137" t="s">
        <v>2</v>
      </c>
      <c r="B109" s="137" t="s">
        <v>5</v>
      </c>
    </row>
    <row r="110">
      <c r="A110" s="132" t="s">
        <v>471</v>
      </c>
      <c r="B110" s="162">
        <v>1</v>
      </c>
    </row>
    <row r="111">
      <c r="A111" s="132" t="s">
        <v>472</v>
      </c>
      <c r="B111" s="162">
        <v>24</v>
      </c>
    </row>
    <row r="112">
      <c r="A112" s="132" t="s">
        <v>472</v>
      </c>
      <c r="B112" s="162">
        <v>9</v>
      </c>
    </row>
    <row r="113">
      <c r="A113" s="132" t="s">
        <v>473</v>
      </c>
      <c r="B113" s="162">
        <v>2</v>
      </c>
    </row>
    <row r="114">
      <c r="A114" s="132" t="s">
        <v>474</v>
      </c>
      <c r="B114" s="162">
        <v>1</v>
      </c>
    </row>
    <row r="115">
      <c r="A115" s="132" t="s">
        <v>475</v>
      </c>
      <c r="B115" s="162">
        <v>1</v>
      </c>
    </row>
    <row r="116">
      <c r="A116" s="132" t="s">
        <v>474</v>
      </c>
      <c r="B116" s="162">
        <v>1</v>
      </c>
    </row>
    <row r="117">
      <c r="A117" s="132" t="s">
        <v>475</v>
      </c>
      <c r="B117" s="162">
        <v>1</v>
      </c>
    </row>
    <row r="118">
      <c r="A118" s="132" t="s">
        <v>476</v>
      </c>
      <c r="B118" s="162">
        <v>49</v>
      </c>
    </row>
    <row r="119">
      <c r="A119" s="132" t="s">
        <v>477</v>
      </c>
      <c r="B119" s="162">
        <v>33</v>
      </c>
    </row>
    <row r="120" ht="25.5">
      <c r="A120" s="132" t="s">
        <v>478</v>
      </c>
      <c r="B120" s="162">
        <v>175</v>
      </c>
    </row>
    <row r="121">
      <c r="A121" s="132" t="s">
        <v>479</v>
      </c>
      <c r="B121" s="131">
        <v>1</v>
      </c>
    </row>
    <row r="122">
      <c r="A122" s="132" t="s">
        <v>480</v>
      </c>
      <c r="B122" s="162">
        <v>12</v>
      </c>
    </row>
    <row r="123" ht="25.5">
      <c r="A123" s="132" t="s">
        <v>481</v>
      </c>
      <c r="B123" s="162">
        <v>20</v>
      </c>
    </row>
    <row r="124" ht="25.5">
      <c r="A124" s="132" t="s">
        <v>481</v>
      </c>
      <c r="B124" s="162">
        <v>20</v>
      </c>
    </row>
    <row r="125" ht="25.5">
      <c r="A125" s="132" t="s">
        <v>481</v>
      </c>
      <c r="B125" s="162">
        <v>40</v>
      </c>
    </row>
    <row r="126">
      <c r="A126" s="163" t="s">
        <v>460</v>
      </c>
      <c r="B126" s="162">
        <v>3</v>
      </c>
      <c r="C126" s="164"/>
    </row>
    <row r="127">
      <c r="A127" s="132" t="s">
        <v>476</v>
      </c>
      <c r="B127" s="162">
        <v>10</v>
      </c>
    </row>
    <row r="128">
      <c r="A128" s="132"/>
      <c r="B128" s="162"/>
    </row>
    <row r="129" ht="31.5">
      <c r="A129" s="165" t="s">
        <v>114</v>
      </c>
      <c r="B129" s="137" t="s">
        <v>5</v>
      </c>
    </row>
    <row r="130">
      <c r="A130" s="156" t="s">
        <v>482</v>
      </c>
      <c r="B130" s="166">
        <v>2</v>
      </c>
    </row>
    <row r="131">
      <c r="A131" s="156" t="s">
        <v>483</v>
      </c>
      <c r="B131" s="166">
        <v>1</v>
      </c>
    </row>
    <row r="132">
      <c r="A132" s="156" t="s">
        <v>484</v>
      </c>
      <c r="B132" s="166">
        <v>194</v>
      </c>
    </row>
    <row r="133">
      <c r="A133" s="156" t="s">
        <v>131</v>
      </c>
      <c r="B133" s="166">
        <v>24</v>
      </c>
    </row>
    <row r="134">
      <c r="A134" s="156" t="s">
        <v>485</v>
      </c>
      <c r="B134" s="166">
        <v>206</v>
      </c>
    </row>
    <row r="135">
      <c r="A135" s="156" t="s">
        <v>486</v>
      </c>
      <c r="B135" s="166">
        <v>1</v>
      </c>
    </row>
    <row r="136">
      <c r="A136" s="156" t="s">
        <v>487</v>
      </c>
      <c r="B136" s="166">
        <v>100</v>
      </c>
    </row>
    <row r="137">
      <c r="A137" s="156" t="s">
        <v>488</v>
      </c>
      <c r="B137" s="166">
        <v>7</v>
      </c>
    </row>
    <row r="138">
      <c r="A138" s="156" t="s">
        <v>489</v>
      </c>
      <c r="B138" s="166">
        <v>1</v>
      </c>
    </row>
    <row r="139">
      <c r="A139" s="156" t="s">
        <v>490</v>
      </c>
      <c r="B139" s="166">
        <v>1</v>
      </c>
    </row>
    <row r="140">
      <c r="A140" s="156" t="s">
        <v>491</v>
      </c>
      <c r="B140" s="166">
        <v>2</v>
      </c>
    </row>
    <row r="141">
      <c r="A141" s="156" t="s">
        <v>492</v>
      </c>
      <c r="B141" s="166">
        <v>2</v>
      </c>
    </row>
    <row r="142">
      <c r="A142" s="156" t="s">
        <v>493</v>
      </c>
      <c r="B142" s="166">
        <v>1</v>
      </c>
    </row>
    <row r="143">
      <c r="A143" s="156" t="s">
        <v>494</v>
      </c>
      <c r="B143" s="166">
        <v>190</v>
      </c>
    </row>
    <row r="144">
      <c r="A144" s="156" t="s">
        <v>495</v>
      </c>
      <c r="B144" s="166">
        <v>200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2" activeCellId="0" sqref="F12"/>
    </sheetView>
  </sheetViews>
  <sheetFormatPr baseColWidth="10" defaultRowHeight="14.25"/>
  <cols>
    <col bestFit="1" customWidth="1" min="1" max="1" width="50.875"/>
  </cols>
  <sheetData>
    <row r="2" ht="24" customHeight="1">
      <c r="A2" s="135" t="s">
        <v>496</v>
      </c>
    </row>
    <row r="5" ht="33">
      <c r="A5" s="167" t="s">
        <v>2</v>
      </c>
      <c r="B5" s="137" t="s">
        <v>5</v>
      </c>
    </row>
    <row r="6">
      <c r="A6" s="168" t="s">
        <v>497</v>
      </c>
      <c r="B6" s="169">
        <v>1</v>
      </c>
    </row>
    <row r="7">
      <c r="A7" s="168" t="s">
        <v>498</v>
      </c>
      <c r="B7" s="169">
        <v>1</v>
      </c>
    </row>
    <row r="8" ht="27">
      <c r="A8" s="168" t="s">
        <v>499</v>
      </c>
      <c r="B8" s="169">
        <v>1</v>
      </c>
    </row>
    <row r="9">
      <c r="A9" s="168" t="s">
        <v>500</v>
      </c>
      <c r="B9" s="169">
        <v>1</v>
      </c>
    </row>
    <row r="10">
      <c r="A10" s="168" t="s">
        <v>501</v>
      </c>
      <c r="B10" s="169">
        <v>1</v>
      </c>
    </row>
    <row r="11">
      <c r="A11" s="168" t="s">
        <v>502</v>
      </c>
      <c r="B11" s="169">
        <v>1</v>
      </c>
    </row>
    <row r="12">
      <c r="A12" s="170" t="s">
        <v>503</v>
      </c>
      <c r="B12" s="28">
        <v>1</v>
      </c>
    </row>
    <row r="13">
      <c r="A13" s="171" t="s">
        <v>504</v>
      </c>
      <c r="B13" s="172">
        <v>1</v>
      </c>
    </row>
    <row r="14">
      <c r="A14" s="170" t="s">
        <v>505</v>
      </c>
      <c r="B14" s="28">
        <v>1</v>
      </c>
    </row>
    <row r="15">
      <c r="A15" s="129" t="s">
        <v>506</v>
      </c>
      <c r="B15" s="28">
        <v>1</v>
      </c>
    </row>
    <row r="16" ht="16.5">
      <c r="A16" s="173" t="s">
        <v>507</v>
      </c>
      <c r="B16" s="27">
        <v>1</v>
      </c>
    </row>
    <row r="17" ht="16.5">
      <c r="A17" s="174" t="s">
        <v>508</v>
      </c>
      <c r="B17" s="27">
        <v>1</v>
      </c>
    </row>
    <row r="18">
      <c r="A18" s="129" t="s">
        <v>509</v>
      </c>
      <c r="B18" s="28">
        <v>1</v>
      </c>
    </row>
    <row r="19" ht="16.5">
      <c r="A19" s="175" t="s">
        <v>510</v>
      </c>
      <c r="B19" s="27">
        <v>1</v>
      </c>
    </row>
    <row r="20">
      <c r="A20" s="129" t="s">
        <v>511</v>
      </c>
      <c r="B20" s="28">
        <v>1</v>
      </c>
    </row>
    <row r="21">
      <c r="A21" s="168" t="s">
        <v>512</v>
      </c>
      <c r="B21" s="176">
        <v>1</v>
      </c>
    </row>
    <row r="22">
      <c r="A22" s="170" t="s">
        <v>513</v>
      </c>
      <c r="B22" s="28">
        <v>1</v>
      </c>
    </row>
    <row r="23" ht="16.5">
      <c r="A23" s="177" t="s">
        <v>514</v>
      </c>
      <c r="B23" s="63">
        <v>1</v>
      </c>
    </row>
    <row r="24">
      <c r="A24" s="170" t="s">
        <v>515</v>
      </c>
      <c r="B24" s="28">
        <v>2</v>
      </c>
    </row>
    <row r="25">
      <c r="A25" s="178" t="s">
        <v>516</v>
      </c>
      <c r="B25" s="179">
        <v>2</v>
      </c>
    </row>
    <row r="26" ht="16.5">
      <c r="A26" s="180" t="s">
        <v>517</v>
      </c>
      <c r="B26" s="27">
        <v>2</v>
      </c>
    </row>
    <row r="27">
      <c r="A27" s="129" t="s">
        <v>518</v>
      </c>
      <c r="B27" s="28">
        <v>2</v>
      </c>
    </row>
    <row r="28" ht="16.5">
      <c r="A28" s="124" t="s">
        <v>519</v>
      </c>
      <c r="B28" s="21">
        <v>2</v>
      </c>
    </row>
    <row r="29">
      <c r="A29" s="168" t="s">
        <v>520</v>
      </c>
      <c r="B29" s="169">
        <v>3</v>
      </c>
    </row>
    <row r="30">
      <c r="A30" s="168" t="s">
        <v>521</v>
      </c>
      <c r="B30" s="169">
        <v>3</v>
      </c>
    </row>
    <row r="31">
      <c r="A31" s="170" t="s">
        <v>522</v>
      </c>
      <c r="B31" s="28">
        <v>3</v>
      </c>
    </row>
    <row r="32" ht="16.5">
      <c r="A32" s="177" t="s">
        <v>523</v>
      </c>
      <c r="B32" s="63">
        <v>3</v>
      </c>
    </row>
    <row r="33">
      <c r="A33" s="129" t="s">
        <v>524</v>
      </c>
      <c r="B33" s="28">
        <v>3</v>
      </c>
    </row>
    <row r="34">
      <c r="A34" s="129" t="s">
        <v>508</v>
      </c>
      <c r="B34" s="28">
        <v>3</v>
      </c>
    </row>
    <row r="35" ht="16.5">
      <c r="A35" s="175" t="s">
        <v>525</v>
      </c>
      <c r="B35" s="27">
        <v>3</v>
      </c>
    </row>
    <row r="36">
      <c r="A36" s="168" t="s">
        <v>526</v>
      </c>
      <c r="B36" s="169">
        <v>3</v>
      </c>
    </row>
    <row r="37" ht="16.5">
      <c r="A37" s="180" t="s">
        <v>517</v>
      </c>
      <c r="B37" s="27">
        <v>4</v>
      </c>
    </row>
    <row r="38">
      <c r="A38" s="178" t="s">
        <v>527</v>
      </c>
      <c r="B38" s="179">
        <v>4</v>
      </c>
    </row>
    <row r="39" ht="16.5">
      <c r="A39" s="175" t="s">
        <v>528</v>
      </c>
      <c r="B39" s="27">
        <v>4</v>
      </c>
    </row>
    <row r="40" ht="16.5">
      <c r="A40" s="174" t="s">
        <v>529</v>
      </c>
      <c r="B40" s="27">
        <v>4</v>
      </c>
    </row>
    <row r="41">
      <c r="A41" s="130" t="s">
        <v>530</v>
      </c>
      <c r="B41" s="28">
        <v>4</v>
      </c>
    </row>
    <row r="42" ht="27">
      <c r="A42" s="168" t="s">
        <v>531</v>
      </c>
      <c r="B42" s="169">
        <v>6</v>
      </c>
    </row>
    <row r="43" ht="16.5">
      <c r="A43" s="124" t="s">
        <v>519</v>
      </c>
      <c r="B43" s="21">
        <v>6</v>
      </c>
    </row>
    <row r="44" ht="16.5">
      <c r="A44" s="174" t="s">
        <v>516</v>
      </c>
      <c r="B44" s="27">
        <v>7</v>
      </c>
    </row>
    <row r="45">
      <c r="A45" s="178" t="s">
        <v>532</v>
      </c>
      <c r="B45" s="179">
        <v>10</v>
      </c>
    </row>
    <row r="46">
      <c r="A46" s="130" t="s">
        <v>533</v>
      </c>
      <c r="B46" s="28">
        <v>15</v>
      </c>
    </row>
    <row r="47">
      <c r="A47" s="178" t="s">
        <v>534</v>
      </c>
      <c r="B47" s="179">
        <v>26</v>
      </c>
    </row>
    <row r="48">
      <c r="A48" s="168" t="s">
        <v>535</v>
      </c>
      <c r="B48" s="169">
        <v>51</v>
      </c>
    </row>
    <row r="49">
      <c r="A49" s="170" t="s">
        <v>536</v>
      </c>
      <c r="B49" s="28">
        <v>70</v>
      </c>
    </row>
    <row r="50">
      <c r="A50" s="181" t="s">
        <v>537</v>
      </c>
      <c r="B50" s="169">
        <v>114</v>
      </c>
    </row>
    <row r="51">
      <c r="A51" s="181"/>
      <c r="B51" s="169"/>
    </row>
    <row r="52" ht="33">
      <c r="A52" s="167" t="s">
        <v>2</v>
      </c>
      <c r="B52" s="137" t="s">
        <v>5</v>
      </c>
    </row>
    <row r="53">
      <c r="A53" s="182" t="s">
        <v>538</v>
      </c>
      <c r="B53" s="63">
        <v>10</v>
      </c>
    </row>
    <row r="54">
      <c r="A54" s="182" t="s">
        <v>539</v>
      </c>
      <c r="B54" s="63">
        <v>3</v>
      </c>
    </row>
    <row r="55">
      <c r="A55" s="182" t="s">
        <v>540</v>
      </c>
      <c r="B55" s="63">
        <v>3</v>
      </c>
    </row>
    <row r="56">
      <c r="A56" s="182" t="s">
        <v>541</v>
      </c>
      <c r="B56" s="63">
        <v>10</v>
      </c>
    </row>
    <row r="57">
      <c r="A57" s="182" t="s">
        <v>542</v>
      </c>
      <c r="B57" s="63">
        <v>2</v>
      </c>
    </row>
    <row r="58">
      <c r="A58" s="182" t="s">
        <v>543</v>
      </c>
      <c r="B58" s="63">
        <v>2</v>
      </c>
    </row>
    <row r="59">
      <c r="A59" s="182" t="s">
        <v>544</v>
      </c>
      <c r="B59" s="63">
        <v>5</v>
      </c>
    </row>
    <row r="60">
      <c r="A60" s="182" t="s">
        <v>544</v>
      </c>
      <c r="B60" s="63">
        <v>5</v>
      </c>
    </row>
    <row r="61">
      <c r="A61" s="182" t="s">
        <v>545</v>
      </c>
      <c r="B61" s="63">
        <v>20</v>
      </c>
    </row>
    <row r="62">
      <c r="A62" s="182" t="s">
        <v>546</v>
      </c>
      <c r="B62" s="63">
        <v>5</v>
      </c>
    </row>
    <row r="63">
      <c r="A63" s="183"/>
      <c r="B63" s="63"/>
    </row>
    <row r="64" ht="33">
      <c r="A64" s="167" t="s">
        <v>2</v>
      </c>
      <c r="B64" s="137" t="s">
        <v>5</v>
      </c>
    </row>
    <row r="65">
      <c r="A65" s="138" t="s">
        <v>390</v>
      </c>
      <c r="B65" s="50">
        <v>3</v>
      </c>
    </row>
    <row r="66">
      <c r="A66" s="138" t="s">
        <v>547</v>
      </c>
      <c r="B66" s="50">
        <v>1</v>
      </c>
    </row>
    <row r="67">
      <c r="A67" s="138" t="s">
        <v>304</v>
      </c>
      <c r="B67" s="50">
        <v>1</v>
      </c>
    </row>
    <row r="68">
      <c r="A68" s="138" t="s">
        <v>548</v>
      </c>
      <c r="B68" s="50">
        <v>5</v>
      </c>
    </row>
    <row r="69">
      <c r="A69" s="138" t="s">
        <v>549</v>
      </c>
      <c r="B69" s="50">
        <v>1</v>
      </c>
    </row>
    <row r="70">
      <c r="A70" s="138" t="s">
        <v>549</v>
      </c>
      <c r="B70" s="50">
        <v>1</v>
      </c>
    </row>
    <row r="71">
      <c r="A71" s="138" t="s">
        <v>549</v>
      </c>
      <c r="B71" s="50">
        <v>3</v>
      </c>
    </row>
    <row r="72">
      <c r="A72" s="138" t="s">
        <v>304</v>
      </c>
      <c r="B72" s="50">
        <v>4</v>
      </c>
    </row>
    <row r="73">
      <c r="A73" s="138" t="s">
        <v>304</v>
      </c>
      <c r="B73" s="50">
        <v>1</v>
      </c>
    </row>
    <row r="74">
      <c r="A74" s="138" t="s">
        <v>550</v>
      </c>
      <c r="B74" s="50">
        <v>1</v>
      </c>
    </row>
    <row r="75">
      <c r="A75" s="138" t="s">
        <v>551</v>
      </c>
      <c r="B75" s="50">
        <v>1</v>
      </c>
    </row>
    <row r="76">
      <c r="A76" s="138" t="s">
        <v>552</v>
      </c>
      <c r="B76" s="50">
        <v>1</v>
      </c>
    </row>
    <row r="77">
      <c r="A77" s="138" t="s">
        <v>553</v>
      </c>
      <c r="B77" s="50">
        <v>1</v>
      </c>
    </row>
    <row r="78">
      <c r="A78" s="138" t="s">
        <v>554</v>
      </c>
      <c r="B78" s="50">
        <v>3</v>
      </c>
    </row>
    <row r="79">
      <c r="A79" s="138" t="s">
        <v>555</v>
      </c>
      <c r="B79" s="50">
        <v>1</v>
      </c>
    </row>
    <row r="80">
      <c r="A80" s="138" t="s">
        <v>494</v>
      </c>
      <c r="B80" s="50">
        <v>4</v>
      </c>
    </row>
    <row r="81">
      <c r="A81" s="138" t="s">
        <v>556</v>
      </c>
      <c r="B81" s="50">
        <v>1</v>
      </c>
    </row>
    <row r="82">
      <c r="A82" s="138" t="s">
        <v>557</v>
      </c>
      <c r="B82" s="50">
        <v>2</v>
      </c>
    </row>
    <row r="83">
      <c r="A83" s="138" t="s">
        <v>558</v>
      </c>
      <c r="B83" s="50">
        <v>5</v>
      </c>
    </row>
    <row r="84">
      <c r="A84" s="138" t="s">
        <v>558</v>
      </c>
      <c r="B84" s="50">
        <v>1</v>
      </c>
    </row>
    <row r="85">
      <c r="A85" s="138" t="s">
        <v>558</v>
      </c>
      <c r="B85" s="50">
        <v>4</v>
      </c>
    </row>
    <row r="86">
      <c r="A86" s="138" t="s">
        <v>558</v>
      </c>
      <c r="B86" s="50">
        <v>2</v>
      </c>
    </row>
    <row r="87">
      <c r="A87" s="138" t="s">
        <v>559</v>
      </c>
      <c r="B87" s="50">
        <v>14</v>
      </c>
    </row>
    <row r="88">
      <c r="A88" s="138" t="s">
        <v>559</v>
      </c>
      <c r="B88" s="50">
        <v>1</v>
      </c>
    </row>
    <row r="89">
      <c r="A89" s="138" t="s">
        <v>559</v>
      </c>
      <c r="B89" s="50">
        <v>2</v>
      </c>
    </row>
    <row r="90">
      <c r="A90" s="138" t="s">
        <v>559</v>
      </c>
      <c r="B90" s="50">
        <v>8</v>
      </c>
    </row>
    <row r="91">
      <c r="A91" s="138" t="s">
        <v>559</v>
      </c>
      <c r="B91" s="50">
        <v>15</v>
      </c>
    </row>
    <row r="92">
      <c r="A92" s="138" t="s">
        <v>559</v>
      </c>
      <c r="B92" s="50">
        <v>1</v>
      </c>
    </row>
    <row r="93">
      <c r="A93" s="138" t="s">
        <v>559</v>
      </c>
      <c r="B93" s="50">
        <v>5</v>
      </c>
    </row>
    <row r="94">
      <c r="A94" s="138" t="s">
        <v>559</v>
      </c>
      <c r="B94" s="50">
        <v>4</v>
      </c>
    </row>
    <row r="95">
      <c r="A95" s="138" t="s">
        <v>559</v>
      </c>
      <c r="B95" s="50">
        <v>2</v>
      </c>
    </row>
    <row r="96">
      <c r="A96" s="138" t="s">
        <v>559</v>
      </c>
      <c r="B96" s="50">
        <v>4</v>
      </c>
    </row>
    <row r="97">
      <c r="A97" s="138" t="s">
        <v>559</v>
      </c>
      <c r="B97" s="50">
        <v>23</v>
      </c>
    </row>
    <row r="98">
      <c r="A98" s="138" t="s">
        <v>560</v>
      </c>
      <c r="B98" s="50">
        <v>1</v>
      </c>
    </row>
    <row r="99">
      <c r="A99" s="138" t="s">
        <v>560</v>
      </c>
      <c r="B99" s="50">
        <v>3</v>
      </c>
    </row>
    <row r="100">
      <c r="A100" s="138" t="s">
        <v>560</v>
      </c>
      <c r="B100" s="50">
        <v>1</v>
      </c>
    </row>
    <row r="101">
      <c r="A101" s="138" t="s">
        <v>560</v>
      </c>
      <c r="B101" s="50">
        <v>4</v>
      </c>
    </row>
    <row r="102">
      <c r="A102" s="138" t="s">
        <v>561</v>
      </c>
      <c r="B102" s="50">
        <v>5</v>
      </c>
    </row>
    <row r="103">
      <c r="A103" s="138" t="s">
        <v>562</v>
      </c>
      <c r="B103" s="50">
        <v>1</v>
      </c>
    </row>
    <row r="104">
      <c r="A104" s="138" t="s">
        <v>563</v>
      </c>
      <c r="B104" s="50">
        <v>3</v>
      </c>
    </row>
    <row r="105">
      <c r="A105" s="138" t="s">
        <v>564</v>
      </c>
      <c r="B105" s="50">
        <v>1</v>
      </c>
    </row>
    <row r="106">
      <c r="A106" s="138" t="s">
        <v>565</v>
      </c>
      <c r="B106" s="50">
        <v>1</v>
      </c>
    </row>
    <row r="107">
      <c r="A107" s="138" t="s">
        <v>566</v>
      </c>
      <c r="B107" s="50">
        <v>1</v>
      </c>
    </row>
    <row r="108">
      <c r="A108" s="138" t="s">
        <v>565</v>
      </c>
      <c r="B108" s="50">
        <v>1</v>
      </c>
    </row>
    <row r="109">
      <c r="A109" s="138" t="s">
        <v>567</v>
      </c>
      <c r="B109" s="50">
        <v>1</v>
      </c>
    </row>
    <row r="110">
      <c r="A110" s="138" t="s">
        <v>568</v>
      </c>
      <c r="B110" s="50">
        <v>1</v>
      </c>
    </row>
    <row r="111">
      <c r="A111" s="138" t="s">
        <v>569</v>
      </c>
      <c r="B111" s="50">
        <v>1</v>
      </c>
    </row>
    <row r="112">
      <c r="A112" s="138" t="s">
        <v>565</v>
      </c>
      <c r="B112" s="50">
        <v>1</v>
      </c>
    </row>
    <row r="113">
      <c r="A113" s="138" t="s">
        <v>570</v>
      </c>
      <c r="B113" s="50">
        <v>2</v>
      </c>
    </row>
    <row r="114">
      <c r="A114" s="138" t="s">
        <v>571</v>
      </c>
      <c r="B114" s="50">
        <v>20</v>
      </c>
    </row>
    <row r="115">
      <c r="A115" s="138" t="s">
        <v>572</v>
      </c>
      <c r="B115" s="50">
        <v>4</v>
      </c>
    </row>
    <row r="116">
      <c r="A116" s="138" t="s">
        <v>573</v>
      </c>
      <c r="B116" s="50">
        <v>1</v>
      </c>
    </row>
    <row r="117">
      <c r="A117" s="138" t="s">
        <v>574</v>
      </c>
      <c r="B117" s="50">
        <v>2</v>
      </c>
    </row>
    <row r="118">
      <c r="A118" s="138" t="s">
        <v>303</v>
      </c>
      <c r="B118" s="50">
        <v>2</v>
      </c>
    </row>
    <row r="119">
      <c r="A119" s="138" t="s">
        <v>575</v>
      </c>
      <c r="B119" s="50">
        <v>1</v>
      </c>
    </row>
    <row r="120">
      <c r="A120" s="138" t="s">
        <v>576</v>
      </c>
      <c r="B120" s="50">
        <v>2</v>
      </c>
    </row>
    <row r="121">
      <c r="A121" s="138" t="s">
        <v>577</v>
      </c>
      <c r="B121" s="50">
        <v>1</v>
      </c>
    </row>
    <row r="122">
      <c r="A122" s="138" t="s">
        <v>578</v>
      </c>
      <c r="B122" s="50">
        <v>6</v>
      </c>
    </row>
    <row r="123">
      <c r="A123" s="138" t="s">
        <v>579</v>
      </c>
      <c r="B123" s="50">
        <v>9</v>
      </c>
    </row>
    <row r="124">
      <c r="A124" s="138" t="s">
        <v>580</v>
      </c>
      <c r="B124" s="50">
        <v>3</v>
      </c>
    </row>
    <row r="125">
      <c r="A125" s="138" t="s">
        <v>581</v>
      </c>
      <c r="B125" s="50">
        <v>1</v>
      </c>
    </row>
    <row r="126">
      <c r="A126" s="138" t="s">
        <v>582</v>
      </c>
      <c r="B126" s="50">
        <v>1</v>
      </c>
    </row>
    <row r="127">
      <c r="A127" s="138" t="s">
        <v>104</v>
      </c>
      <c r="B127" s="50">
        <v>1</v>
      </c>
    </row>
    <row r="128">
      <c r="A128" s="138" t="s">
        <v>583</v>
      </c>
      <c r="B128" s="50">
        <v>1</v>
      </c>
    </row>
    <row r="129">
      <c r="A129" s="138" t="s">
        <v>142</v>
      </c>
      <c r="B129" s="50">
        <v>3</v>
      </c>
    </row>
    <row r="130">
      <c r="A130" s="138" t="s">
        <v>584</v>
      </c>
      <c r="B130" s="50">
        <v>1</v>
      </c>
    </row>
    <row r="131">
      <c r="A131" s="138"/>
      <c r="B131" s="50"/>
    </row>
    <row r="132" ht="31.5">
      <c r="A132" s="167" t="s">
        <v>2</v>
      </c>
      <c r="B132" s="137" t="s">
        <v>5</v>
      </c>
    </row>
    <row r="133">
      <c r="A133" s="138" t="s">
        <v>585</v>
      </c>
      <c r="B133" s="50">
        <v>1</v>
      </c>
    </row>
    <row r="134">
      <c r="A134" s="138" t="s">
        <v>586</v>
      </c>
      <c r="B134" s="50">
        <v>3</v>
      </c>
    </row>
    <row r="135">
      <c r="A135" s="138" t="s">
        <v>587</v>
      </c>
      <c r="B135" s="50">
        <v>1</v>
      </c>
    </row>
    <row r="136">
      <c r="A136" s="138" t="s">
        <v>588</v>
      </c>
      <c r="B136" s="50">
        <v>1</v>
      </c>
    </row>
    <row r="137">
      <c r="A137" s="138" t="s">
        <v>589</v>
      </c>
      <c r="B137" s="50">
        <v>1</v>
      </c>
    </row>
    <row r="138">
      <c r="A138" s="138" t="s">
        <v>590</v>
      </c>
      <c r="B138" s="50">
        <v>1</v>
      </c>
    </row>
    <row r="139">
      <c r="A139" s="138" t="s">
        <v>591</v>
      </c>
      <c r="B139" s="50">
        <v>3</v>
      </c>
    </row>
    <row r="140">
      <c r="A140" s="138" t="s">
        <v>592</v>
      </c>
      <c r="B140" s="50">
        <v>1</v>
      </c>
    </row>
    <row r="141">
      <c r="A141" s="138" t="s">
        <v>593</v>
      </c>
      <c r="B141" s="50">
        <v>2</v>
      </c>
    </row>
    <row r="142">
      <c r="A142" s="138" t="s">
        <v>590</v>
      </c>
      <c r="B142" s="50">
        <v>1</v>
      </c>
    </row>
    <row r="143">
      <c r="A143" s="138" t="s">
        <v>594</v>
      </c>
      <c r="B143" s="50">
        <v>1</v>
      </c>
    </row>
    <row r="144">
      <c r="A144" s="138" t="s">
        <v>595</v>
      </c>
      <c r="B144" s="50">
        <v>1</v>
      </c>
    </row>
    <row r="145">
      <c r="A145" s="138" t="s">
        <v>596</v>
      </c>
      <c r="B145" s="50">
        <v>1</v>
      </c>
    </row>
    <row r="146">
      <c r="A146" s="138" t="s">
        <v>597</v>
      </c>
      <c r="B146" s="50">
        <v>4</v>
      </c>
    </row>
    <row r="147">
      <c r="A147" s="138" t="s">
        <v>598</v>
      </c>
      <c r="B147" s="50">
        <v>1</v>
      </c>
    </row>
    <row r="148">
      <c r="A148" s="138" t="s">
        <v>599</v>
      </c>
      <c r="B148" s="50">
        <v>1</v>
      </c>
    </row>
    <row r="149">
      <c r="A149" s="138" t="s">
        <v>600</v>
      </c>
      <c r="B149" s="50">
        <v>1</v>
      </c>
    </row>
    <row r="150">
      <c r="A150" s="138" t="s">
        <v>601</v>
      </c>
      <c r="B150" s="50">
        <v>1</v>
      </c>
    </row>
    <row r="151">
      <c r="A151" s="138" t="s">
        <v>602</v>
      </c>
      <c r="B151" s="50">
        <v>4</v>
      </c>
    </row>
    <row r="152">
      <c r="A152" s="138" t="s">
        <v>603</v>
      </c>
      <c r="B152" s="50">
        <v>2</v>
      </c>
    </row>
    <row r="153">
      <c r="A153" s="138" t="s">
        <v>604</v>
      </c>
      <c r="B153" s="50">
        <v>1</v>
      </c>
    </row>
    <row r="154">
      <c r="A154" s="138" t="s">
        <v>605</v>
      </c>
      <c r="B154" s="50">
        <v>1</v>
      </c>
    </row>
    <row r="155">
      <c r="A155" s="138" t="s">
        <v>606</v>
      </c>
      <c r="B155" s="50">
        <v>1</v>
      </c>
    </row>
    <row r="156">
      <c r="A156" s="138" t="s">
        <v>200</v>
      </c>
      <c r="B156" s="50">
        <v>2</v>
      </c>
    </row>
    <row r="157">
      <c r="A157" s="138" t="s">
        <v>607</v>
      </c>
      <c r="B157" s="50">
        <v>150</v>
      </c>
    </row>
    <row r="158">
      <c r="A158" s="138" t="s">
        <v>608</v>
      </c>
      <c r="B158" s="50">
        <v>1</v>
      </c>
    </row>
    <row r="159">
      <c r="A159" s="138" t="s">
        <v>609</v>
      </c>
      <c r="B159" s="50">
        <v>2</v>
      </c>
    </row>
    <row r="160">
      <c r="A160" s="138" t="s">
        <v>610</v>
      </c>
      <c r="B160" s="50">
        <v>1</v>
      </c>
    </row>
    <row r="161">
      <c r="A161" s="138" t="s">
        <v>611</v>
      </c>
      <c r="B161" s="50">
        <v>1</v>
      </c>
    </row>
    <row r="162">
      <c r="A162" s="138" t="s">
        <v>612</v>
      </c>
      <c r="B162" s="50">
        <v>1</v>
      </c>
    </row>
    <row r="163">
      <c r="A163" s="138" t="s">
        <v>613</v>
      </c>
      <c r="B163" s="50">
        <v>1</v>
      </c>
    </row>
    <row r="164">
      <c r="A164" s="138" t="s">
        <v>614</v>
      </c>
      <c r="B164" s="50">
        <v>8</v>
      </c>
    </row>
    <row r="165">
      <c r="A165" s="138" t="s">
        <v>615</v>
      </c>
      <c r="B165" s="50">
        <v>1</v>
      </c>
    </row>
    <row r="166">
      <c r="A166" s="138" t="s">
        <v>390</v>
      </c>
      <c r="B166" s="50">
        <v>1</v>
      </c>
    </row>
    <row r="167">
      <c r="A167" s="138" t="s">
        <v>616</v>
      </c>
      <c r="B167" s="50">
        <v>1</v>
      </c>
    </row>
    <row r="168">
      <c r="A168" s="138" t="s">
        <v>302</v>
      </c>
      <c r="B168" s="50">
        <v>1</v>
      </c>
    </row>
    <row r="169">
      <c r="A169" s="138" t="s">
        <v>302</v>
      </c>
      <c r="B169" s="50">
        <v>9</v>
      </c>
    </row>
    <row r="170">
      <c r="A170" s="138" t="s">
        <v>617</v>
      </c>
      <c r="B170" s="50">
        <v>1</v>
      </c>
    </row>
    <row r="171">
      <c r="A171" s="138" t="s">
        <v>618</v>
      </c>
      <c r="B171" s="50">
        <v>1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300" orientation="portrait" pageOrder="downThenOver" paperSize="9" scale="100" useFirstPageNumber="0" usePrinterDefaults="1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howOutlineSymbols="1" summaryBelow="1" summaryRight="1"/>
    <pageSetUpPr autoPageBreaks="1" fitToPage="0"/>
  </sheetPr>
  <sheetViews>
    <sheetView workbookViewId="0" zoomScale="100">
      <selection activeCell="A129" activeCellId="0" sqref="A129"/>
    </sheetView>
  </sheetViews>
  <sheetFormatPr baseColWidth="10" defaultRowHeight="14.25"/>
  <cols>
    <col bestFit="1" customWidth="1" min="1" max="1" width="54"/>
  </cols>
  <sheetData>
    <row r="2" ht="27" customHeight="1">
      <c r="A2" s="184" t="s">
        <v>619</v>
      </c>
    </row>
    <row r="4" ht="33">
      <c r="A4" s="137" t="s">
        <v>2</v>
      </c>
      <c r="B4" s="137" t="s">
        <v>5</v>
      </c>
    </row>
    <row r="5" ht="16.5">
      <c r="A5" s="174" t="s">
        <v>620</v>
      </c>
      <c r="B5" s="185">
        <v>2</v>
      </c>
    </row>
    <row r="6" ht="16.5">
      <c r="A6" s="174" t="s">
        <v>621</v>
      </c>
      <c r="B6" s="185">
        <v>10</v>
      </c>
    </row>
    <row r="7" ht="16.5">
      <c r="A7" s="174" t="s">
        <v>622</v>
      </c>
      <c r="B7" s="185">
        <v>25</v>
      </c>
    </row>
    <row r="8" ht="16.5">
      <c r="A8" s="174" t="s">
        <v>623</v>
      </c>
      <c r="B8" s="185">
        <v>6</v>
      </c>
    </row>
    <row r="9" ht="16.5">
      <c r="A9" s="174" t="s">
        <v>624</v>
      </c>
      <c r="B9" s="185">
        <v>2</v>
      </c>
    </row>
    <row r="10" ht="16.5">
      <c r="A10" s="174" t="s">
        <v>625</v>
      </c>
      <c r="B10" s="185">
        <v>3</v>
      </c>
    </row>
    <row r="11" ht="16.5">
      <c r="A11" s="174" t="s">
        <v>626</v>
      </c>
      <c r="B11" s="185">
        <v>3</v>
      </c>
    </row>
    <row r="12" ht="16.5">
      <c r="A12" s="174" t="s">
        <v>627</v>
      </c>
      <c r="B12" s="185">
        <v>2</v>
      </c>
    </row>
    <row r="13" ht="16.5">
      <c r="A13" s="174" t="s">
        <v>628</v>
      </c>
      <c r="B13" s="185">
        <v>79</v>
      </c>
    </row>
    <row r="14" ht="16.5">
      <c r="A14" s="174" t="s">
        <v>629</v>
      </c>
      <c r="B14" s="185">
        <v>2</v>
      </c>
    </row>
    <row r="15" ht="16.5">
      <c r="A15" s="174" t="s">
        <v>620</v>
      </c>
      <c r="B15" s="185">
        <v>16</v>
      </c>
    </row>
    <row r="16" ht="16.5">
      <c r="A16" s="174" t="s">
        <v>630</v>
      </c>
      <c r="B16" s="185">
        <v>13</v>
      </c>
    </row>
    <row r="17" ht="16.5">
      <c r="A17" s="174" t="s">
        <v>631</v>
      </c>
      <c r="B17" s="185">
        <v>1</v>
      </c>
    </row>
    <row r="18" ht="16.5">
      <c r="A18" s="174" t="s">
        <v>632</v>
      </c>
      <c r="B18" s="185">
        <v>3</v>
      </c>
    </row>
    <row r="19" ht="16.5">
      <c r="A19" s="174" t="s">
        <v>633</v>
      </c>
      <c r="B19" s="185">
        <v>20</v>
      </c>
    </row>
    <row r="20" ht="16.5">
      <c r="A20" s="174" t="s">
        <v>634</v>
      </c>
      <c r="B20" s="185">
        <v>27</v>
      </c>
    </row>
    <row r="21" ht="16.5">
      <c r="A21" s="174" t="s">
        <v>635</v>
      </c>
      <c r="B21" s="185">
        <v>5</v>
      </c>
    </row>
    <row r="22" ht="16.5">
      <c r="A22" s="174" t="s">
        <v>636</v>
      </c>
      <c r="B22" s="185">
        <v>7</v>
      </c>
    </row>
    <row r="23" ht="16.5">
      <c r="A23" s="174" t="s">
        <v>637</v>
      </c>
      <c r="B23" s="185">
        <v>16</v>
      </c>
    </row>
    <row r="24" ht="16.5">
      <c r="A24" s="174" t="s">
        <v>638</v>
      </c>
      <c r="B24" s="185">
        <v>22</v>
      </c>
    </row>
    <row r="25" ht="16.5">
      <c r="A25" s="174" t="s">
        <v>639</v>
      </c>
      <c r="B25" s="185">
        <v>24</v>
      </c>
    </row>
    <row r="26" ht="16.5">
      <c r="A26" s="174" t="s">
        <v>628</v>
      </c>
      <c r="B26" s="185">
        <v>34</v>
      </c>
    </row>
    <row r="27" ht="16.5">
      <c r="A27" s="174" t="s">
        <v>640</v>
      </c>
      <c r="B27" s="185">
        <v>8</v>
      </c>
    </row>
    <row r="28" ht="16.5">
      <c r="A28" s="174" t="s">
        <v>641</v>
      </c>
      <c r="B28" s="185">
        <v>6</v>
      </c>
    </row>
    <row r="29" ht="16.5">
      <c r="A29" s="174" t="s">
        <v>621</v>
      </c>
      <c r="B29" s="185">
        <v>2</v>
      </c>
    </row>
    <row r="30" ht="16.5">
      <c r="A30" s="174" t="s">
        <v>642</v>
      </c>
      <c r="B30" s="185">
        <v>29</v>
      </c>
    </row>
    <row r="31" ht="16.5">
      <c r="A31" s="174" t="s">
        <v>643</v>
      </c>
      <c r="B31" s="185">
        <v>2</v>
      </c>
    </row>
    <row r="32" ht="16.5">
      <c r="A32" s="174" t="s">
        <v>625</v>
      </c>
      <c r="B32" s="185">
        <v>1</v>
      </c>
    </row>
    <row r="33" ht="16.5">
      <c r="A33" s="174" t="s">
        <v>644</v>
      </c>
      <c r="B33" s="185">
        <v>27</v>
      </c>
    </row>
    <row r="34" ht="16.5">
      <c r="A34" s="174" t="s">
        <v>645</v>
      </c>
      <c r="B34" s="185">
        <v>1</v>
      </c>
    </row>
    <row r="35" ht="16.5">
      <c r="A35" s="174" t="s">
        <v>646</v>
      </c>
      <c r="B35" s="185">
        <v>1</v>
      </c>
    </row>
    <row r="36" ht="16.5">
      <c r="A36" s="174" t="s">
        <v>647</v>
      </c>
      <c r="B36" s="185">
        <v>6</v>
      </c>
    </row>
    <row r="37" ht="16.5">
      <c r="A37" s="174" t="s">
        <v>648</v>
      </c>
      <c r="B37" s="185">
        <v>1</v>
      </c>
    </row>
    <row r="38" ht="16.5">
      <c r="A38" s="174" t="s">
        <v>649</v>
      </c>
      <c r="B38" s="185">
        <v>1</v>
      </c>
    </row>
    <row r="39" ht="16.5">
      <c r="A39" s="174" t="s">
        <v>650</v>
      </c>
      <c r="B39" s="185">
        <v>4</v>
      </c>
    </row>
    <row r="40" ht="16.5">
      <c r="A40" s="174" t="s">
        <v>651</v>
      </c>
      <c r="B40" s="185">
        <v>1</v>
      </c>
    </row>
    <row r="41" ht="16.5">
      <c r="A41" s="174" t="s">
        <v>652</v>
      </c>
      <c r="B41" s="185">
        <v>1</v>
      </c>
    </row>
    <row r="42" ht="16.5">
      <c r="A42" s="174" t="s">
        <v>653</v>
      </c>
      <c r="B42" s="185">
        <v>1</v>
      </c>
    </row>
    <row r="43" ht="16.5">
      <c r="A43" s="174" t="s">
        <v>654</v>
      </c>
      <c r="B43" s="185">
        <v>1</v>
      </c>
    </row>
    <row r="44" ht="16.5">
      <c r="A44" s="174" t="s">
        <v>655</v>
      </c>
      <c r="B44" s="185">
        <v>1</v>
      </c>
    </row>
    <row r="45" ht="16.5">
      <c r="A45" s="174" t="s">
        <v>656</v>
      </c>
      <c r="B45" s="185">
        <v>1</v>
      </c>
    </row>
    <row r="46" ht="16.5">
      <c r="A46" s="174" t="s">
        <v>657</v>
      </c>
      <c r="B46" s="185">
        <v>1</v>
      </c>
    </row>
    <row r="47" ht="16.5">
      <c r="A47" s="174" t="s">
        <v>658</v>
      </c>
      <c r="B47" s="185">
        <v>1</v>
      </c>
    </row>
    <row r="48" ht="16.5">
      <c r="A48" s="174" t="s">
        <v>659</v>
      </c>
      <c r="B48" s="185">
        <v>1</v>
      </c>
    </row>
    <row r="49" ht="16.5">
      <c r="A49" s="174" t="s">
        <v>627</v>
      </c>
      <c r="B49" s="185">
        <v>2</v>
      </c>
    </row>
    <row r="50" ht="16.5">
      <c r="A50" s="174" t="s">
        <v>660</v>
      </c>
      <c r="B50" s="185">
        <v>1</v>
      </c>
    </row>
    <row r="51" ht="16.5">
      <c r="A51" s="174" t="s">
        <v>634</v>
      </c>
      <c r="B51" s="185">
        <v>1</v>
      </c>
    </row>
    <row r="52" ht="16.5">
      <c r="A52" s="174" t="s">
        <v>640</v>
      </c>
      <c r="B52" s="185">
        <v>1</v>
      </c>
    </row>
    <row r="53" ht="16.5">
      <c r="A53" s="174" t="s">
        <v>641</v>
      </c>
      <c r="B53" s="185">
        <v>1</v>
      </c>
    </row>
    <row r="54" ht="16.5">
      <c r="A54" s="174" t="s">
        <v>661</v>
      </c>
      <c r="B54" s="185">
        <v>1</v>
      </c>
    </row>
    <row r="55" ht="16.5">
      <c r="A55" s="174" t="s">
        <v>662</v>
      </c>
      <c r="B55" s="185">
        <v>1</v>
      </c>
    </row>
    <row r="56" ht="16.5">
      <c r="A56" s="174" t="s">
        <v>663</v>
      </c>
      <c r="B56" s="185">
        <v>1</v>
      </c>
    </row>
    <row r="57" ht="16.5">
      <c r="A57" s="174" t="s">
        <v>623</v>
      </c>
      <c r="B57" s="185">
        <v>2</v>
      </c>
    </row>
    <row r="58" ht="16.5">
      <c r="A58" s="174" t="s">
        <v>664</v>
      </c>
      <c r="B58" s="185">
        <v>6</v>
      </c>
    </row>
    <row r="59" ht="16.5">
      <c r="A59" s="174" t="s">
        <v>620</v>
      </c>
      <c r="B59" s="185">
        <v>1</v>
      </c>
    </row>
    <row r="60" ht="16.5">
      <c r="A60" s="174" t="s">
        <v>665</v>
      </c>
      <c r="B60" s="185">
        <v>2</v>
      </c>
    </row>
    <row r="61" ht="16.5">
      <c r="A61" s="174" t="s">
        <v>666</v>
      </c>
      <c r="B61" s="185">
        <v>1</v>
      </c>
    </row>
    <row r="62" ht="16.5">
      <c r="A62" s="174" t="s">
        <v>626</v>
      </c>
      <c r="B62" s="185">
        <v>1</v>
      </c>
    </row>
    <row r="63" ht="16.5">
      <c r="A63" s="174" t="s">
        <v>667</v>
      </c>
      <c r="B63" s="185">
        <v>1</v>
      </c>
    </row>
    <row r="64" ht="16.5">
      <c r="A64" s="174" t="s">
        <v>668</v>
      </c>
      <c r="B64" s="185">
        <v>1</v>
      </c>
    </row>
    <row r="65" ht="15.75">
      <c r="A65" s="174" t="s">
        <v>669</v>
      </c>
      <c r="B65" s="185">
        <v>1</v>
      </c>
    </row>
    <row r="66" ht="15.75">
      <c r="A66" s="174" t="s">
        <v>670</v>
      </c>
      <c r="B66" s="185">
        <v>1</v>
      </c>
    </row>
    <row r="67" ht="15.75">
      <c r="A67" s="174" t="s">
        <v>671</v>
      </c>
      <c r="B67" s="185">
        <v>1</v>
      </c>
    </row>
    <row r="68" ht="15.75">
      <c r="A68" s="174" t="s">
        <v>672</v>
      </c>
      <c r="B68" s="185">
        <v>1</v>
      </c>
    </row>
    <row r="69" ht="15.75">
      <c r="A69" s="174" t="s">
        <v>673</v>
      </c>
      <c r="B69" s="185">
        <v>1</v>
      </c>
    </row>
    <row r="70" ht="15.75">
      <c r="A70" s="174" t="s">
        <v>674</v>
      </c>
      <c r="B70" s="185">
        <v>1</v>
      </c>
    </row>
    <row r="71" ht="15.75">
      <c r="A71" s="174" t="s">
        <v>675</v>
      </c>
      <c r="B71" s="185">
        <v>1</v>
      </c>
    </row>
    <row r="72" ht="15.75">
      <c r="A72" s="174" t="s">
        <v>676</v>
      </c>
      <c r="B72" s="185">
        <v>1</v>
      </c>
    </row>
    <row r="73" ht="15.75">
      <c r="A73" s="174" t="s">
        <v>677</v>
      </c>
      <c r="B73" s="185">
        <v>1</v>
      </c>
    </row>
    <row r="74" ht="15.75">
      <c r="A74" s="174" t="s">
        <v>678</v>
      </c>
      <c r="B74" s="185">
        <v>1</v>
      </c>
    </row>
    <row r="75" ht="15.75">
      <c r="A75" s="174" t="s">
        <v>679</v>
      </c>
      <c r="B75" s="185">
        <v>3</v>
      </c>
    </row>
    <row r="76" ht="15.75">
      <c r="A76" s="174" t="s">
        <v>665</v>
      </c>
      <c r="B76" s="185">
        <v>1</v>
      </c>
    </row>
    <row r="77" ht="15.75">
      <c r="A77" s="174" t="s">
        <v>666</v>
      </c>
      <c r="B77" s="185">
        <v>2</v>
      </c>
    </row>
    <row r="78" ht="15.75">
      <c r="A78" s="174" t="s">
        <v>680</v>
      </c>
      <c r="B78" s="185">
        <v>2</v>
      </c>
    </row>
    <row r="79" ht="15.75">
      <c r="A79" s="174" t="s">
        <v>681</v>
      </c>
      <c r="B79" s="185">
        <v>21</v>
      </c>
    </row>
    <row r="80" ht="15.75">
      <c r="A80" s="174" t="s">
        <v>682</v>
      </c>
      <c r="B80" s="185">
        <v>3</v>
      </c>
    </row>
    <row r="81" ht="15.75">
      <c r="A81" s="174" t="s">
        <v>683</v>
      </c>
      <c r="B81" s="185">
        <v>45</v>
      </c>
    </row>
    <row r="82" ht="15.75">
      <c r="A82" s="174" t="s">
        <v>684</v>
      </c>
      <c r="B82" s="185">
        <v>20</v>
      </c>
    </row>
    <row r="83" ht="15.75">
      <c r="A83" s="174" t="s">
        <v>685</v>
      </c>
      <c r="B83" s="185">
        <v>9</v>
      </c>
    </row>
    <row r="84" ht="15.75">
      <c r="A84" s="174" t="s">
        <v>686</v>
      </c>
      <c r="B84" s="185">
        <v>15</v>
      </c>
    </row>
    <row r="85" ht="15.75">
      <c r="A85" s="174" t="s">
        <v>687</v>
      </c>
      <c r="B85" s="185">
        <v>1</v>
      </c>
    </row>
    <row r="86" ht="15.75">
      <c r="A86" s="174" t="s">
        <v>688</v>
      </c>
      <c r="B86" s="185">
        <v>3</v>
      </c>
    </row>
    <row r="87" ht="15.75">
      <c r="A87" s="174" t="s">
        <v>689</v>
      </c>
      <c r="B87" s="185">
        <v>3</v>
      </c>
    </row>
    <row r="88" ht="15.75">
      <c r="A88" s="174" t="s">
        <v>690</v>
      </c>
      <c r="B88" s="185">
        <v>3</v>
      </c>
    </row>
    <row r="89" ht="15.75">
      <c r="A89" s="174" t="s">
        <v>639</v>
      </c>
      <c r="B89" s="185">
        <v>7</v>
      </c>
    </row>
    <row r="90" ht="15.75">
      <c r="A90" s="174" t="s">
        <v>691</v>
      </c>
      <c r="B90" s="185">
        <v>7</v>
      </c>
    </row>
    <row r="91" ht="15.75">
      <c r="A91" s="174" t="s">
        <v>692</v>
      </c>
      <c r="B91" s="185">
        <v>2</v>
      </c>
    </row>
    <row r="92" ht="15.75">
      <c r="A92" s="174" t="s">
        <v>693</v>
      </c>
      <c r="B92" s="185">
        <v>2</v>
      </c>
    </row>
    <row r="93" ht="15.75">
      <c r="A93" s="174" t="s">
        <v>694</v>
      </c>
      <c r="B93" s="185">
        <v>2</v>
      </c>
    </row>
    <row r="94" ht="15.75">
      <c r="A94" s="174" t="s">
        <v>651</v>
      </c>
      <c r="B94" s="185">
        <v>2</v>
      </c>
    </row>
    <row r="95" ht="15.75">
      <c r="A95" s="174" t="s">
        <v>695</v>
      </c>
      <c r="B95" s="185">
        <v>1</v>
      </c>
    </row>
    <row r="96" ht="15.75">
      <c r="A96" s="174" t="s">
        <v>696</v>
      </c>
      <c r="B96" s="185">
        <v>3</v>
      </c>
    </row>
    <row r="97" ht="15.75">
      <c r="A97" s="174" t="s">
        <v>697</v>
      </c>
      <c r="B97" s="185">
        <v>4</v>
      </c>
    </row>
    <row r="98" ht="15.75">
      <c r="A98" s="174" t="s">
        <v>698</v>
      </c>
      <c r="B98" s="185">
        <v>1</v>
      </c>
    </row>
    <row r="99" ht="15.75">
      <c r="A99" s="174" t="s">
        <v>662</v>
      </c>
      <c r="B99" s="185">
        <v>1</v>
      </c>
    </row>
    <row r="100" ht="15.75">
      <c r="A100" s="174" t="s">
        <v>699</v>
      </c>
      <c r="B100" s="185">
        <v>13</v>
      </c>
    </row>
    <row r="101" ht="15.75">
      <c r="A101" s="174" t="s">
        <v>700</v>
      </c>
      <c r="B101" s="185">
        <v>2</v>
      </c>
    </row>
    <row r="102" ht="15.75">
      <c r="A102" s="174" t="s">
        <v>701</v>
      </c>
      <c r="B102" s="185">
        <v>9</v>
      </c>
    </row>
    <row r="103" ht="15.75">
      <c r="A103" s="174" t="s">
        <v>702</v>
      </c>
      <c r="B103" s="185">
        <v>4</v>
      </c>
    </row>
    <row r="104" ht="15.75">
      <c r="A104" s="174" t="s">
        <v>693</v>
      </c>
      <c r="B104" s="185">
        <v>2</v>
      </c>
    </row>
    <row r="105" ht="15.75">
      <c r="A105" s="174" t="s">
        <v>703</v>
      </c>
      <c r="B105" s="185">
        <v>4</v>
      </c>
    </row>
    <row r="106" ht="15.75">
      <c r="A106" s="174" t="s">
        <v>704</v>
      </c>
      <c r="B106" s="185">
        <v>1</v>
      </c>
    </row>
    <row r="107" ht="15.75">
      <c r="A107" s="174" t="s">
        <v>705</v>
      </c>
      <c r="B107" s="185">
        <v>1</v>
      </c>
    </row>
    <row r="108" ht="15.75">
      <c r="A108" s="174" t="s">
        <v>706</v>
      </c>
      <c r="B108" s="185">
        <v>2</v>
      </c>
    </row>
    <row r="109" ht="15.75">
      <c r="A109" s="174" t="s">
        <v>707</v>
      </c>
      <c r="B109" s="185">
        <v>8</v>
      </c>
    </row>
    <row r="110" ht="15.75">
      <c r="A110" s="174" t="s">
        <v>708</v>
      </c>
      <c r="B110" s="185">
        <v>2</v>
      </c>
    </row>
    <row r="111" ht="15.75">
      <c r="A111" s="174" t="s">
        <v>709</v>
      </c>
      <c r="B111" s="185">
        <v>17</v>
      </c>
    </row>
    <row r="112" ht="15.75">
      <c r="A112" s="174" t="s">
        <v>710</v>
      </c>
      <c r="B112" s="185">
        <v>67</v>
      </c>
    </row>
    <row r="113" ht="15.75">
      <c r="A113" s="174" t="s">
        <v>701</v>
      </c>
      <c r="B113" s="185">
        <v>9</v>
      </c>
    </row>
    <row r="114" ht="15.75">
      <c r="A114" s="174" t="s">
        <v>701</v>
      </c>
      <c r="B114" s="185">
        <v>5</v>
      </c>
    </row>
    <row r="115" ht="15.75">
      <c r="A115" s="174" t="s">
        <v>711</v>
      </c>
      <c r="B115" s="185">
        <v>2</v>
      </c>
    </row>
    <row r="116" ht="15.75">
      <c r="A116" s="174" t="s">
        <v>712</v>
      </c>
      <c r="B116" s="185">
        <v>1</v>
      </c>
    </row>
    <row r="117" ht="15.75">
      <c r="A117" s="174" t="s">
        <v>713</v>
      </c>
      <c r="B117" s="185">
        <v>9</v>
      </c>
    </row>
    <row r="118" ht="15.75">
      <c r="A118" s="174" t="s">
        <v>627</v>
      </c>
      <c r="B118" s="185">
        <v>1</v>
      </c>
    </row>
    <row r="119" ht="15.75">
      <c r="A119" s="186" t="s">
        <v>714</v>
      </c>
      <c r="B119" s="185">
        <v>8</v>
      </c>
    </row>
    <row r="120" ht="15.75">
      <c r="A120" s="174" t="s">
        <v>715</v>
      </c>
      <c r="B120" s="185">
        <v>4</v>
      </c>
    </row>
    <row r="121" ht="15.75">
      <c r="A121" s="174" t="s">
        <v>620</v>
      </c>
      <c r="B121" s="185">
        <v>1</v>
      </c>
    </row>
    <row r="122" ht="15.75">
      <c r="A122" s="187" t="s">
        <v>716</v>
      </c>
      <c r="B122" s="188">
        <v>2</v>
      </c>
    </row>
    <row r="123" ht="15.75">
      <c r="A123" s="187" t="s">
        <v>717</v>
      </c>
      <c r="B123" s="188">
        <v>1</v>
      </c>
    </row>
    <row r="124" ht="15.75">
      <c r="A124" s="187" t="s">
        <v>718</v>
      </c>
      <c r="B124" s="188">
        <v>1</v>
      </c>
    </row>
    <row r="125" ht="15.75">
      <c r="A125" s="187" t="s">
        <v>719</v>
      </c>
      <c r="B125" s="188">
        <v>1</v>
      </c>
    </row>
    <row r="126" ht="15.75">
      <c r="A126" s="186" t="s">
        <v>720</v>
      </c>
      <c r="B126" s="188">
        <v>5</v>
      </c>
    </row>
    <row r="127" ht="15.75">
      <c r="A127" s="186" t="s">
        <v>720</v>
      </c>
      <c r="B127" s="188">
        <v>4</v>
      </c>
    </row>
    <row r="128" ht="15.75">
      <c r="A128" s="186" t="s">
        <v>721</v>
      </c>
      <c r="B128" s="188">
        <v>4</v>
      </c>
    </row>
    <row r="129" ht="15.75">
      <c r="A129" s="186" t="s">
        <v>722</v>
      </c>
      <c r="B129" s="188">
        <v>4</v>
      </c>
    </row>
    <row r="130" ht="15.75">
      <c r="A130" s="186" t="s">
        <v>723</v>
      </c>
      <c r="B130" s="188">
        <v>5</v>
      </c>
    </row>
    <row r="131" ht="15.75">
      <c r="A131" s="186" t="s">
        <v>724</v>
      </c>
      <c r="B131" s="188">
        <v>5</v>
      </c>
    </row>
    <row r="132" ht="15.75">
      <c r="A132" s="186" t="s">
        <v>721</v>
      </c>
      <c r="B132" s="188">
        <v>1</v>
      </c>
    </row>
    <row r="133" ht="15.75">
      <c r="A133" s="189"/>
      <c r="B133" s="188"/>
    </row>
    <row r="134" ht="31.5">
      <c r="A134" s="167" t="s">
        <v>2</v>
      </c>
      <c r="B134" s="137" t="s">
        <v>5</v>
      </c>
    </row>
    <row r="135" ht="17.25">
      <c r="A135" s="190" t="s">
        <v>725</v>
      </c>
      <c r="B135" s="28">
        <v>1</v>
      </c>
    </row>
    <row r="136" ht="17.25">
      <c r="A136" s="191"/>
      <c r="B136" s="28"/>
    </row>
    <row r="137" ht="31.5">
      <c r="A137" s="167" t="s">
        <v>2</v>
      </c>
      <c r="B137" s="137" t="s">
        <v>5</v>
      </c>
    </row>
    <row r="138">
      <c r="A138" s="128" t="s">
        <v>726</v>
      </c>
      <c r="B138" s="63">
        <v>12</v>
      </c>
    </row>
    <row r="139">
      <c r="A139" s="128" t="s">
        <v>727</v>
      </c>
      <c r="B139" s="63">
        <v>17</v>
      </c>
    </row>
    <row r="140">
      <c r="A140" s="128" t="s">
        <v>726</v>
      </c>
      <c r="B140" s="63">
        <v>12</v>
      </c>
    </row>
    <row r="141">
      <c r="A141" s="128" t="s">
        <v>728</v>
      </c>
      <c r="B141" s="63">
        <v>9</v>
      </c>
    </row>
    <row r="142">
      <c r="A142" s="128" t="s">
        <v>729</v>
      </c>
      <c r="B142" s="63">
        <v>1</v>
      </c>
    </row>
    <row r="143">
      <c r="A143" s="128" t="s">
        <v>104</v>
      </c>
      <c r="B143" s="63">
        <v>2</v>
      </c>
    </row>
    <row r="144">
      <c r="A144" s="128" t="s">
        <v>104</v>
      </c>
      <c r="B144" s="63">
        <v>5</v>
      </c>
    </row>
    <row r="145">
      <c r="A145" s="128" t="s">
        <v>104</v>
      </c>
      <c r="B145" s="63">
        <v>1</v>
      </c>
    </row>
    <row r="146">
      <c r="A146" s="128" t="s">
        <v>730</v>
      </c>
      <c r="B146" s="63">
        <v>1500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howOutlineSymbols="1" summaryBelow="1" summaryRight="1"/>
    <pageSetUpPr autoPageBreaks="1" fitToPage="0"/>
  </sheetPr>
  <sheetViews>
    <sheetView workbookViewId="0" zoomScale="100">
      <selection activeCell="A80" activeCellId="0" sqref="A80"/>
    </sheetView>
  </sheetViews>
  <sheetFormatPr baseColWidth="10" defaultRowHeight="14.25"/>
  <cols>
    <col bestFit="1" customWidth="1" min="1" max="1" width="48.625"/>
    <col bestFit="1" customWidth="1" min="2" max="2" width="12.125"/>
  </cols>
  <sheetData>
    <row r="2" ht="25.5" customHeight="1">
      <c r="A2" s="135" t="s">
        <v>731</v>
      </c>
    </row>
    <row r="4" ht="33">
      <c r="A4" s="192" t="s">
        <v>2</v>
      </c>
      <c r="B4" s="137" t="s">
        <v>5</v>
      </c>
    </row>
    <row r="5" ht="21" customHeight="1">
      <c r="A5" s="129" t="s">
        <v>732</v>
      </c>
      <c r="B5" s="63">
        <v>2</v>
      </c>
    </row>
    <row r="6" ht="42.75">
      <c r="A6" s="148" t="s">
        <v>94</v>
      </c>
      <c r="B6" s="28">
        <v>1</v>
      </c>
    </row>
    <row r="7" ht="21.75" customHeight="1">
      <c r="A7" s="129" t="s">
        <v>733</v>
      </c>
      <c r="B7" s="193">
        <v>1</v>
      </c>
    </row>
    <row r="8">
      <c r="A8" s="129"/>
      <c r="B8" s="193"/>
    </row>
    <row r="9" ht="33">
      <c r="A9" s="167" t="s">
        <v>2</v>
      </c>
      <c r="B9" s="137" t="s">
        <v>5</v>
      </c>
    </row>
    <row r="10">
      <c r="A10" s="148" t="s">
        <v>734</v>
      </c>
      <c r="B10" s="28">
        <v>3</v>
      </c>
    </row>
    <row r="11">
      <c r="A11" s="130" t="s">
        <v>735</v>
      </c>
      <c r="B11" s="28">
        <v>1</v>
      </c>
    </row>
    <row r="12">
      <c r="A12" s="156" t="s">
        <v>736</v>
      </c>
      <c r="B12" s="28">
        <v>22</v>
      </c>
    </row>
    <row r="13">
      <c r="A13" s="129" t="s">
        <v>737</v>
      </c>
      <c r="B13" s="28">
        <v>1</v>
      </c>
    </row>
    <row r="14">
      <c r="A14" s="145" t="s">
        <v>738</v>
      </c>
      <c r="B14" s="28">
        <v>7</v>
      </c>
    </row>
    <row r="15">
      <c r="A15" s="129" t="s">
        <v>121</v>
      </c>
      <c r="B15" s="28">
        <v>23</v>
      </c>
    </row>
    <row r="16">
      <c r="A16" s="148" t="s">
        <v>61</v>
      </c>
      <c r="B16" s="28">
        <v>20</v>
      </c>
    </row>
    <row r="17">
      <c r="A17" s="145" t="s">
        <v>739</v>
      </c>
      <c r="B17" s="28">
        <v>1</v>
      </c>
    </row>
    <row r="18">
      <c r="A18" s="148" t="s">
        <v>494</v>
      </c>
      <c r="B18" s="28">
        <v>13</v>
      </c>
    </row>
    <row r="19">
      <c r="A19" s="148" t="s">
        <v>740</v>
      </c>
      <c r="B19" s="28">
        <v>1</v>
      </c>
    </row>
    <row r="20">
      <c r="A20" s="148" t="s">
        <v>741</v>
      </c>
      <c r="B20" s="28">
        <v>1</v>
      </c>
    </row>
    <row r="21">
      <c r="A21" s="148" t="s">
        <v>742</v>
      </c>
      <c r="B21" s="28">
        <v>1</v>
      </c>
    </row>
    <row r="22">
      <c r="A22" s="129" t="s">
        <v>743</v>
      </c>
      <c r="B22" s="28">
        <v>1</v>
      </c>
    </row>
    <row r="23">
      <c r="A23" s="148" t="s">
        <v>744</v>
      </c>
      <c r="B23" s="28">
        <v>11</v>
      </c>
    </row>
    <row r="24">
      <c r="A24" s="129" t="s">
        <v>745</v>
      </c>
      <c r="B24" s="28">
        <v>1</v>
      </c>
    </row>
    <row r="25">
      <c r="A25" s="194" t="s">
        <v>746</v>
      </c>
      <c r="B25" s="28">
        <v>2</v>
      </c>
    </row>
    <row r="26">
      <c r="A26" s="129" t="s">
        <v>747</v>
      </c>
      <c r="B26" s="28">
        <v>1</v>
      </c>
    </row>
    <row r="27">
      <c r="A27" s="148" t="s">
        <v>748</v>
      </c>
      <c r="B27" s="28">
        <v>15</v>
      </c>
    </row>
    <row r="28">
      <c r="A28" s="148" t="s">
        <v>749</v>
      </c>
      <c r="B28" s="28">
        <v>2</v>
      </c>
    </row>
    <row r="29">
      <c r="A29" s="148" t="s">
        <v>750</v>
      </c>
      <c r="B29" s="28">
        <v>2</v>
      </c>
    </row>
    <row r="30">
      <c r="A30" s="148" t="s">
        <v>346</v>
      </c>
      <c r="B30" s="28">
        <v>1</v>
      </c>
    </row>
    <row r="31">
      <c r="A31" s="148" t="s">
        <v>751</v>
      </c>
      <c r="B31" s="28">
        <v>1</v>
      </c>
    </row>
    <row r="32">
      <c r="A32" s="148" t="s">
        <v>752</v>
      </c>
      <c r="B32" s="28">
        <v>1</v>
      </c>
    </row>
    <row r="33">
      <c r="A33" s="148" t="s">
        <v>753</v>
      </c>
      <c r="B33" s="28">
        <v>1</v>
      </c>
    </row>
    <row r="34">
      <c r="A34" s="148" t="s">
        <v>754</v>
      </c>
      <c r="B34" s="28">
        <v>1</v>
      </c>
    </row>
    <row r="35">
      <c r="A35" s="129" t="s">
        <v>489</v>
      </c>
      <c r="B35" s="28">
        <v>20</v>
      </c>
    </row>
    <row r="36">
      <c r="A36" s="145" t="s">
        <v>755</v>
      </c>
      <c r="B36" s="28">
        <v>8</v>
      </c>
    </row>
    <row r="37">
      <c r="A37" s="145" t="s">
        <v>756</v>
      </c>
      <c r="B37" s="28">
        <v>44</v>
      </c>
    </row>
    <row r="38">
      <c r="A38" s="148" t="s">
        <v>757</v>
      </c>
      <c r="B38" s="28">
        <v>79</v>
      </c>
    </row>
    <row r="39">
      <c r="A39" s="145" t="s">
        <v>758</v>
      </c>
      <c r="B39" s="193">
        <v>13</v>
      </c>
    </row>
    <row r="40">
      <c r="A40" s="128" t="s">
        <v>759</v>
      </c>
      <c r="B40" s="28">
        <v>18</v>
      </c>
    </row>
    <row r="41">
      <c r="A41" s="128" t="s">
        <v>760</v>
      </c>
      <c r="B41" s="28">
        <v>19</v>
      </c>
    </row>
    <row r="42">
      <c r="A42" s="128" t="s">
        <v>761</v>
      </c>
      <c r="B42" s="28">
        <v>15</v>
      </c>
    </row>
    <row r="43">
      <c r="A43" s="128" t="s">
        <v>762</v>
      </c>
      <c r="B43" s="28">
        <v>8</v>
      </c>
    </row>
    <row r="44">
      <c r="A44" s="148" t="s">
        <v>763</v>
      </c>
      <c r="B44" s="28">
        <v>1</v>
      </c>
    </row>
    <row r="45">
      <c r="A45" s="129" t="s">
        <v>764</v>
      </c>
      <c r="B45" s="28">
        <v>95</v>
      </c>
    </row>
    <row r="46">
      <c r="A46" s="148" t="s">
        <v>765</v>
      </c>
      <c r="B46" s="28">
        <v>1</v>
      </c>
    </row>
    <row r="47">
      <c r="A47" s="148" t="s">
        <v>766</v>
      </c>
      <c r="B47" s="28">
        <v>1</v>
      </c>
    </row>
    <row r="48">
      <c r="A48" s="148"/>
      <c r="B48" s="28"/>
    </row>
    <row r="49" ht="33">
      <c r="A49" s="167" t="s">
        <v>2</v>
      </c>
      <c r="B49" s="137" t="s">
        <v>5</v>
      </c>
    </row>
    <row r="50" ht="16.5">
      <c r="A50" s="195" t="s">
        <v>767</v>
      </c>
      <c r="B50" s="21">
        <v>5500</v>
      </c>
    </row>
    <row r="51" ht="16.5">
      <c r="A51" s="196" t="s">
        <v>768</v>
      </c>
      <c r="B51" s="21">
        <v>1</v>
      </c>
    </row>
    <row r="52" ht="16.5">
      <c r="A52" s="197" t="s">
        <v>769</v>
      </c>
      <c r="B52" s="21">
        <v>1</v>
      </c>
    </row>
    <row r="53" ht="16.5">
      <c r="A53" s="197" t="s">
        <v>770</v>
      </c>
      <c r="B53" s="21">
        <v>1</v>
      </c>
    </row>
    <row r="54" ht="16.5">
      <c r="A54" s="197" t="s">
        <v>771</v>
      </c>
      <c r="B54" s="21">
        <v>1</v>
      </c>
    </row>
    <row r="55" ht="16.5">
      <c r="A55" s="197" t="s">
        <v>772</v>
      </c>
      <c r="B55" s="21">
        <v>1</v>
      </c>
    </row>
    <row r="56" ht="16.5">
      <c r="A56" s="197" t="s">
        <v>773</v>
      </c>
      <c r="B56" s="21">
        <v>1</v>
      </c>
    </row>
    <row r="57" ht="16.5">
      <c r="A57" s="197" t="s">
        <v>774</v>
      </c>
      <c r="B57" s="21">
        <v>1</v>
      </c>
    </row>
    <row r="58" ht="16.5">
      <c r="A58" s="197" t="s">
        <v>775</v>
      </c>
      <c r="B58" s="21">
        <v>1</v>
      </c>
    </row>
    <row r="59" ht="16.5">
      <c r="A59" s="197" t="s">
        <v>776</v>
      </c>
      <c r="B59" s="21">
        <v>2</v>
      </c>
    </row>
    <row r="60" ht="16.5">
      <c r="A60" s="197" t="s">
        <v>291</v>
      </c>
      <c r="B60" s="21">
        <v>9</v>
      </c>
    </row>
    <row r="61" ht="16.5">
      <c r="A61" s="197" t="s">
        <v>777</v>
      </c>
      <c r="B61" s="21">
        <v>2</v>
      </c>
    </row>
    <row r="62" ht="16.5">
      <c r="A62" s="197" t="s">
        <v>777</v>
      </c>
      <c r="B62" s="21">
        <v>1</v>
      </c>
    </row>
    <row r="63" ht="16.5">
      <c r="A63" s="197" t="s">
        <v>778</v>
      </c>
      <c r="B63" s="21">
        <v>2</v>
      </c>
    </row>
    <row r="64" ht="16.5">
      <c r="A64" s="197" t="s">
        <v>364</v>
      </c>
      <c r="B64" s="21">
        <v>1</v>
      </c>
    </row>
    <row r="65" ht="15.75">
      <c r="A65" s="197" t="s">
        <v>779</v>
      </c>
      <c r="B65" s="21">
        <v>4</v>
      </c>
    </row>
    <row r="66" ht="15.75">
      <c r="A66" s="197" t="s">
        <v>780</v>
      </c>
      <c r="B66" s="21">
        <v>9</v>
      </c>
    </row>
    <row r="67" ht="15.75">
      <c r="A67" s="173" t="s">
        <v>142</v>
      </c>
      <c r="B67" s="27">
        <v>6</v>
      </c>
    </row>
    <row r="68" ht="15.75">
      <c r="A68" s="173" t="s">
        <v>142</v>
      </c>
      <c r="B68" s="27">
        <v>13</v>
      </c>
    </row>
    <row r="69" ht="15.75">
      <c r="A69" s="173" t="s">
        <v>142</v>
      </c>
      <c r="B69" s="27">
        <v>30</v>
      </c>
    </row>
    <row r="70" ht="15.75">
      <c r="A70" s="173" t="s">
        <v>142</v>
      </c>
      <c r="B70" s="27">
        <v>14</v>
      </c>
    </row>
    <row r="71" ht="15.75">
      <c r="A71" s="173" t="s">
        <v>142</v>
      </c>
      <c r="B71" s="27">
        <v>2</v>
      </c>
    </row>
    <row r="72" ht="15.75">
      <c r="A72" s="173" t="s">
        <v>142</v>
      </c>
      <c r="B72" s="27">
        <v>1</v>
      </c>
    </row>
    <row r="73" ht="15.75">
      <c r="A73" s="173" t="s">
        <v>142</v>
      </c>
      <c r="B73" s="27">
        <v>5</v>
      </c>
    </row>
    <row r="74" ht="15.75">
      <c r="A74" s="173" t="s">
        <v>142</v>
      </c>
      <c r="B74" s="27">
        <v>27</v>
      </c>
    </row>
    <row r="75" ht="15.75">
      <c r="A75" s="173" t="s">
        <v>142</v>
      </c>
      <c r="B75" s="27">
        <v>3</v>
      </c>
    </row>
    <row r="76" ht="15.75">
      <c r="A76" s="173" t="s">
        <v>142</v>
      </c>
      <c r="B76" s="27">
        <v>2</v>
      </c>
    </row>
    <row r="77" ht="15.75">
      <c r="A77" s="198" t="s">
        <v>142</v>
      </c>
      <c r="B77" s="27">
        <v>2</v>
      </c>
    </row>
    <row r="78" ht="15.75">
      <c r="A78" s="173" t="s">
        <v>291</v>
      </c>
      <c r="B78" s="27">
        <v>6</v>
      </c>
    </row>
    <row r="79" ht="15.75">
      <c r="A79" s="198" t="s">
        <v>781</v>
      </c>
      <c r="B79" s="27">
        <v>4</v>
      </c>
    </row>
    <row r="80" ht="15.75">
      <c r="A80" s="199" t="s">
        <v>782</v>
      </c>
      <c r="B80" s="27">
        <v>1</v>
      </c>
    </row>
    <row r="81" ht="15.75">
      <c r="A81" s="173" t="s">
        <v>142</v>
      </c>
      <c r="B81" s="27">
        <v>4</v>
      </c>
    </row>
    <row r="82" ht="15.75">
      <c r="A82" s="173" t="s">
        <v>142</v>
      </c>
      <c r="B82" s="27">
        <v>14</v>
      </c>
    </row>
    <row r="83" ht="15.75">
      <c r="A83" s="173" t="s">
        <v>291</v>
      </c>
      <c r="B83" s="27">
        <v>73</v>
      </c>
    </row>
    <row r="84" ht="15.75">
      <c r="A84" s="173" t="s">
        <v>104</v>
      </c>
      <c r="B84" s="27">
        <v>6</v>
      </c>
    </row>
    <row r="85" ht="15.75">
      <c r="A85" s="198" t="s">
        <v>783</v>
      </c>
      <c r="B85" s="27">
        <v>4</v>
      </c>
    </row>
    <row r="86" ht="15.75">
      <c r="A86" s="198" t="s">
        <v>784</v>
      </c>
      <c r="B86" s="27">
        <v>5</v>
      </c>
    </row>
    <row r="87" ht="15.75">
      <c r="A87" s="198" t="s">
        <v>142</v>
      </c>
      <c r="B87" s="27">
        <v>2</v>
      </c>
    </row>
    <row r="88" ht="15.75">
      <c r="A88" s="200" t="s">
        <v>785</v>
      </c>
      <c r="B88" s="27">
        <v>4</v>
      </c>
    </row>
    <row r="89" ht="15.75">
      <c r="A89" s="200" t="s">
        <v>785</v>
      </c>
      <c r="B89" s="27">
        <v>4</v>
      </c>
    </row>
    <row r="90" ht="15.75">
      <c r="A90" s="173" t="s">
        <v>142</v>
      </c>
      <c r="B90" s="27">
        <v>1</v>
      </c>
    </row>
    <row r="91" ht="15.75">
      <c r="A91" s="198" t="s">
        <v>142</v>
      </c>
      <c r="B91" s="27">
        <v>2</v>
      </c>
    </row>
    <row r="92" ht="15.75">
      <c r="A92" s="198" t="s">
        <v>142</v>
      </c>
      <c r="B92" s="27">
        <v>2</v>
      </c>
    </row>
    <row r="93" ht="15.75">
      <c r="A93" s="173" t="s">
        <v>142</v>
      </c>
      <c r="B93" s="27">
        <v>8</v>
      </c>
    </row>
    <row r="94" ht="15.75">
      <c r="A94" s="173" t="s">
        <v>786</v>
      </c>
      <c r="B94" s="27">
        <v>1</v>
      </c>
    </row>
    <row r="95" ht="15.75">
      <c r="A95" s="173" t="s">
        <v>142</v>
      </c>
      <c r="B95" s="21">
        <v>29</v>
      </c>
    </row>
    <row r="96" ht="15.75">
      <c r="A96" s="173"/>
      <c r="B96" s="21"/>
    </row>
    <row r="97" ht="31.5">
      <c r="A97" s="167" t="s">
        <v>2</v>
      </c>
      <c r="B97" s="137" t="s">
        <v>5</v>
      </c>
    </row>
    <row r="98">
      <c r="A98" s="69" t="s">
        <v>558</v>
      </c>
      <c r="B98" s="28">
        <v>2</v>
      </c>
    </row>
    <row r="99">
      <c r="A99" s="201" t="s">
        <v>491</v>
      </c>
      <c r="B99" s="160">
        <v>1</v>
      </c>
    </row>
    <row r="100">
      <c r="A100" s="130" t="s">
        <v>787</v>
      </c>
      <c r="B100" s="183">
        <v>1</v>
      </c>
    </row>
    <row r="101">
      <c r="A101" s="202" t="s">
        <v>788</v>
      </c>
      <c r="B101" s="183">
        <v>1</v>
      </c>
    </row>
    <row r="102">
      <c r="A102" s="202"/>
      <c r="B102" s="183"/>
    </row>
    <row r="103" ht="31.5">
      <c r="A103" s="167" t="s">
        <v>2</v>
      </c>
      <c r="B103" s="137" t="s">
        <v>5</v>
      </c>
    </row>
    <row r="104">
      <c r="A104" s="128" t="s">
        <v>789</v>
      </c>
      <c r="B104" s="63">
        <v>2</v>
      </c>
    </row>
    <row r="105">
      <c r="A105" s="128" t="s">
        <v>790</v>
      </c>
      <c r="B105" s="63">
        <v>1</v>
      </c>
    </row>
    <row r="106">
      <c r="A106" s="128" t="s">
        <v>791</v>
      </c>
      <c r="B106" s="63">
        <v>1</v>
      </c>
    </row>
    <row r="107">
      <c r="A107" s="128" t="s">
        <v>792</v>
      </c>
      <c r="B107" s="63">
        <v>2</v>
      </c>
    </row>
    <row r="108">
      <c r="A108" s="128" t="s">
        <v>793</v>
      </c>
      <c r="B108" s="63">
        <v>2</v>
      </c>
    </row>
    <row r="109">
      <c r="A109" s="128" t="s">
        <v>794</v>
      </c>
      <c r="B109" s="63">
        <v>1</v>
      </c>
    </row>
    <row r="110">
      <c r="A110" s="128" t="s">
        <v>795</v>
      </c>
      <c r="B110" s="63">
        <v>44</v>
      </c>
    </row>
    <row r="111">
      <c r="A111" s="148" t="s">
        <v>757</v>
      </c>
      <c r="B111" s="63">
        <v>7</v>
      </c>
    </row>
    <row r="112">
      <c r="A112" s="128" t="s">
        <v>796</v>
      </c>
      <c r="B112" s="63">
        <v>1</v>
      </c>
    </row>
    <row r="113">
      <c r="A113" s="128" t="s">
        <v>742</v>
      </c>
      <c r="B113" s="63">
        <v>1</v>
      </c>
    </row>
    <row r="114">
      <c r="A114" s="128" t="s">
        <v>797</v>
      </c>
      <c r="B114" s="63">
        <v>2</v>
      </c>
    </row>
    <row r="115">
      <c r="A115" s="128" t="s">
        <v>798</v>
      </c>
      <c r="B115" s="63">
        <v>3</v>
      </c>
    </row>
    <row r="116">
      <c r="A116" s="128" t="s">
        <v>799</v>
      </c>
      <c r="B116" s="63">
        <v>2</v>
      </c>
    </row>
    <row r="117">
      <c r="A117" s="128" t="s">
        <v>800</v>
      </c>
      <c r="B117" s="63">
        <v>2</v>
      </c>
    </row>
    <row r="118">
      <c r="A118" s="128" t="s">
        <v>801</v>
      </c>
      <c r="B118" s="63">
        <v>2</v>
      </c>
    </row>
    <row r="119">
      <c r="A119" s="128" t="s">
        <v>802</v>
      </c>
      <c r="B119" s="63">
        <v>2</v>
      </c>
    </row>
    <row r="120">
      <c r="A120" s="128" t="s">
        <v>803</v>
      </c>
      <c r="B120" s="63">
        <v>1</v>
      </c>
    </row>
    <row r="121">
      <c r="A121" s="128" t="s">
        <v>804</v>
      </c>
      <c r="B121" s="63">
        <v>3</v>
      </c>
    </row>
    <row r="122" ht="30">
      <c r="A122" s="203" t="s">
        <v>805</v>
      </c>
      <c r="B122" s="63">
        <v>1</v>
      </c>
    </row>
    <row r="123">
      <c r="A123" s="204" t="s">
        <v>806</v>
      </c>
      <c r="B123" s="63">
        <v>1</v>
      </c>
    </row>
    <row r="124">
      <c r="A124" s="128" t="s">
        <v>807</v>
      </c>
      <c r="B124" s="63">
        <v>1</v>
      </c>
    </row>
    <row r="125">
      <c r="A125" s="128" t="s">
        <v>343</v>
      </c>
      <c r="B125" s="63">
        <v>1</v>
      </c>
    </row>
    <row r="126">
      <c r="A126" s="128" t="s">
        <v>808</v>
      </c>
      <c r="B126" s="63">
        <v>3</v>
      </c>
    </row>
    <row r="127">
      <c r="A127" s="205" t="s">
        <v>318</v>
      </c>
      <c r="B127" s="63">
        <v>10</v>
      </c>
    </row>
    <row r="128">
      <c r="A128" s="129" t="s">
        <v>104</v>
      </c>
      <c r="B128" s="63">
        <v>1</v>
      </c>
    </row>
    <row r="129">
      <c r="A129" s="205" t="s">
        <v>318</v>
      </c>
      <c r="B129" s="63">
        <v>3</v>
      </c>
    </row>
    <row r="130">
      <c r="A130" s="205" t="s">
        <v>318</v>
      </c>
      <c r="B130" s="63">
        <v>16</v>
      </c>
    </row>
    <row r="131">
      <c r="A131" s="205" t="s">
        <v>318</v>
      </c>
      <c r="B131" s="63">
        <v>1</v>
      </c>
    </row>
    <row r="132">
      <c r="A132" s="129" t="s">
        <v>809</v>
      </c>
      <c r="B132" s="63">
        <v>40</v>
      </c>
    </row>
    <row r="133">
      <c r="A133" s="206" t="s">
        <v>810</v>
      </c>
      <c r="B133" s="207">
        <v>2</v>
      </c>
    </row>
    <row r="134" ht="15.75">
      <c r="A134" s="208" t="s">
        <v>811</v>
      </c>
      <c r="B134" s="207">
        <v>1</v>
      </c>
    </row>
    <row r="135">
      <c r="A135" s="206" t="s">
        <v>229</v>
      </c>
      <c r="B135" s="207">
        <v>1</v>
      </c>
    </row>
    <row r="136">
      <c r="A136" s="209" t="s">
        <v>302</v>
      </c>
      <c r="B136" s="63">
        <v>1</v>
      </c>
    </row>
    <row r="137">
      <c r="A137" s="128" t="s">
        <v>812</v>
      </c>
      <c r="B137" s="63">
        <v>13</v>
      </c>
    </row>
    <row r="138">
      <c r="A138" s="128" t="s">
        <v>558</v>
      </c>
      <c r="B138" s="63">
        <v>1</v>
      </c>
    </row>
    <row r="139">
      <c r="A139" s="128" t="s">
        <v>813</v>
      </c>
      <c r="B139" s="63">
        <v>2</v>
      </c>
    </row>
    <row r="140">
      <c r="A140" s="128" t="s">
        <v>814</v>
      </c>
      <c r="B140" s="154">
        <v>1</v>
      </c>
    </row>
    <row r="141">
      <c r="A141" s="128" t="s">
        <v>791</v>
      </c>
      <c r="B141" s="154">
        <v>1</v>
      </c>
    </row>
    <row r="142">
      <c r="A142" s="128" t="s">
        <v>815</v>
      </c>
      <c r="B142" s="154">
        <v>1</v>
      </c>
    </row>
    <row r="143">
      <c r="A143" s="128" t="s">
        <v>816</v>
      </c>
      <c r="B143" s="154">
        <v>2</v>
      </c>
    </row>
    <row r="144">
      <c r="A144" s="128" t="s">
        <v>817</v>
      </c>
      <c r="B144" s="154">
        <v>1</v>
      </c>
    </row>
    <row r="145">
      <c r="A145" s="128" t="s">
        <v>818</v>
      </c>
      <c r="B145" s="154">
        <v>1</v>
      </c>
    </row>
    <row r="146">
      <c r="A146" s="128" t="s">
        <v>819</v>
      </c>
      <c r="B146" s="154">
        <v>4</v>
      </c>
    </row>
    <row r="147">
      <c r="A147" s="138" t="s">
        <v>820</v>
      </c>
      <c r="B147" s="154">
        <v>1</v>
      </c>
    </row>
    <row r="148">
      <c r="A148" s="138" t="s">
        <v>821</v>
      </c>
      <c r="B148" s="154">
        <v>2</v>
      </c>
    </row>
    <row r="149">
      <c r="A149" s="138" t="s">
        <v>822</v>
      </c>
      <c r="B149" s="154">
        <v>1</v>
      </c>
    </row>
    <row r="150">
      <c r="A150" s="138" t="s">
        <v>823</v>
      </c>
      <c r="B150" s="154">
        <v>1</v>
      </c>
    </row>
    <row r="151">
      <c r="A151" s="138" t="s">
        <v>824</v>
      </c>
      <c r="B151" s="154">
        <v>1</v>
      </c>
    </row>
    <row r="152">
      <c r="A152" s="138" t="s">
        <v>825</v>
      </c>
      <c r="B152" s="154">
        <v>1</v>
      </c>
    </row>
    <row r="153">
      <c r="A153" s="128" t="s">
        <v>826</v>
      </c>
      <c r="B153" s="63">
        <v>24</v>
      </c>
    </row>
    <row r="154">
      <c r="A154" s="138" t="s">
        <v>291</v>
      </c>
      <c r="B154" s="63">
        <v>33</v>
      </c>
    </row>
    <row r="155" ht="15.75">
      <c r="A155" s="124" t="s">
        <v>827</v>
      </c>
      <c r="B155" s="63">
        <v>35</v>
      </c>
    </row>
    <row r="156" ht="15.75">
      <c r="A156" s="124" t="s">
        <v>392</v>
      </c>
      <c r="B156" s="63">
        <v>1</v>
      </c>
    </row>
    <row r="157" ht="15.75">
      <c r="A157" s="173" t="s">
        <v>20</v>
      </c>
      <c r="B157" s="63">
        <v>1</v>
      </c>
    </row>
    <row r="158" ht="15.75">
      <c r="A158" s="173"/>
      <c r="B158" s="63"/>
    </row>
    <row r="159" ht="31.5">
      <c r="A159" s="167" t="s">
        <v>2</v>
      </c>
      <c r="B159" s="137" t="s">
        <v>5</v>
      </c>
    </row>
    <row r="160">
      <c r="A160" s="69" t="s">
        <v>828</v>
      </c>
      <c r="B160" s="28">
        <v>36</v>
      </c>
    </row>
    <row r="161">
      <c r="A161" s="69" t="s">
        <v>156</v>
      </c>
      <c r="B161" s="28">
        <v>10</v>
      </c>
    </row>
    <row r="162">
      <c r="A162" s="69" t="s">
        <v>829</v>
      </c>
      <c r="B162" s="28">
        <v>30</v>
      </c>
    </row>
    <row r="163">
      <c r="A163" s="69" t="s">
        <v>830</v>
      </c>
      <c r="B163" s="28">
        <v>127</v>
      </c>
    </row>
    <row r="164">
      <c r="A164" s="69" t="s">
        <v>831</v>
      </c>
      <c r="B164" s="28">
        <v>1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0" orientation="portrait" pageOrder="downThenOver" paperSize="9" scale="100" useFirstPageNumber="0" usePrinterDefaults="1" verticalDpi="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" id="{00100080-00E8-453C-8A17-00BD00D4007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ONLYOFFICE/6.1.0.90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hdiawandou</dc:creator>
  <cp:revision>1</cp:revision>
  <dcterms:created xsi:type="dcterms:W3CDTF">2010-09-25T15:42:39Z</dcterms:created>
  <dcterms:modified xsi:type="dcterms:W3CDTF">2021-06-28T10:53:07Z</dcterms:modified>
</cp:coreProperties>
</file>